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 230901\Soccer\COACHING\Ｄ級コーチ\2023年度Ｄ級コーチ（秋）\"/>
    </mc:Choice>
  </mc:AlternateContent>
  <bookViews>
    <workbookView xWindow="0" yWindow="0" windowWidth="20250" windowHeight="7530" tabRatio="789"/>
  </bookViews>
  <sheets>
    <sheet name="申込について" sheetId="5" r:id="rId1"/>
    <sheet name="受講申込書" sheetId="2" r:id="rId2"/>
    <sheet name="日程表1" sheetId="11" r:id="rId3"/>
    <sheet name="日程表2" sheetId="10" state="hidden" r:id="rId4"/>
    <sheet name="集計シート" sheetId="4" state="hidden" r:id="rId5"/>
    <sheet name="マスタ" sheetId="3" state="hidden" r:id="rId6"/>
  </sheets>
  <definedNames>
    <definedName name="_GoBack" localSheetId="0">申込について!$D$37</definedName>
    <definedName name="_xlnm.Print_Area" localSheetId="1">受講申込書!$B$1:$AH$35</definedName>
    <definedName name="_xlnm.Print_Area" localSheetId="0">申込について!$A$1:$L$52</definedName>
    <definedName name="_xlnm.Print_Area" localSheetId="2">日程表1!$A$1:$D$26</definedName>
    <definedName name="_xlnm.Print_Area" localSheetId="3">日程表2!$A$1:$F$26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62913"/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<sst xmlns="http://schemas.openxmlformats.org/spreadsheetml/2006/main" count="279" uniqueCount="239">
  <si>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</si>
  <si>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</si>
  <si>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</si>
  <si>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</si>
  <si>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</si>
  <si>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</si>
  <si>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</si>
  <si>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</si>
  <si>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</si>
  <si>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</si>
  <si>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</si>
  <si>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</si>
  <si>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</si>
  <si>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</si>
  <si>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</si>
  <si>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</si>
  <si>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</si>
  <si>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</si>
  <si>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</si>
  <si>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</si>
  <si>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</si>
  <si>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</si>
  <si>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</si>
  <si>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</si>
  <si>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</si>
  <si>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</si>
  <si>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</si>
  <si>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</si>
  <si>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</si>
  <si>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</si>
  <si>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</si>
  <si>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</si>
  <si>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</si>
  <si>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</si>
  <si>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</si>
  <si>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</si>
  <si>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</si>
  <si>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</si>
  <si>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</si>
  <si>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</si>
  <si>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</si>
  <si>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</si>
  <si>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</si>
  <si>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</si>
  <si>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</si>
  <si>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</si>
  <si>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</si>
  <si>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</si>
  <si>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</si>
  <si>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</si>
  <si>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</si>
  <si>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</si>
  <si>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</si>
  <si>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</si>
  <si>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</si>
  <si>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</si>
  <si>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</si>
  <si>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</si>
  <si>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</si>
  <si>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</si>
  <si>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</si>
  <si>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</si>
  <si>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</si>
  <si>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</si>
  <si>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</si>
  <si>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</si>
  <si>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</si>
  <si>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</si>
  <si>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</si>
  <si>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</si>
  <si>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</si>
  <si>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</si>
  <si>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</si>
  <si>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</si>
  <si>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</si>
  <si>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</si>
  <si>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</si>
  <si>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</si>
  <si>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</si>
  <si>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</si>
  <si>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</si>
  <si>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</si>
  <si>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</si>
  <si>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</si>
  <si>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</si>
  <si>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</si>
  <si>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</si>
  <si>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</si>
  <si>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</si>
  <si>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</si>
  <si>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</si>
  <si>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</si>
  <si>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</si>
  <si>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</si>
  <si>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</si>
  <si>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</si>
  <si>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</si>
  <si>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</si>
  <si>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</si>
  <si>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</si>
  <si>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</si>
  <si>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</si>
  <si>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</si>
  <si>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</si>
  <si>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</si>
  <si>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</si>
  <si>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</si>
  <si>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</si>
  <si>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</si>
  <si>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</si>
  <si>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</si>
  <si>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</si>
  <si>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</si>
  <si>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</si>
  <si>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</si>
  <si>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</si>
  <si>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</si>
  <si>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</si>
  <si>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</si>
  <si>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</si>
  <si>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</si>
  <si>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</si>
  <si>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</si>
  <si>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</si>
  <si>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</si>
  <si>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</si>
  <si>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</si>
  <si>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</si>
  <si>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</si>
  <si>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</si>
  <si>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</si>
  <si>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</si>
  <si>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</si>
  <si>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</si>
  <si>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</si>
  <si>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</si>
  <si>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</si>
  <si>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</si>
  <si>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</si>
  <si>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</si>
  <si>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</si>
  <si>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</si>
  <si>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</si>
  <si>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　下記の要領で申込みを行って下さい。</t>
    <rPh sb="14" eb="15">
      <t>クダ</t>
    </rPh>
    <phoneticPr fontId="3"/>
  </si>
  <si>
    <t>ＫＩＣＫ　ＯＦＦからの申込みと郵送の申込みの二つが必要になります。</t>
  </si>
  <si>
    <t>Ｄ級及びキッズリーダーの登録有り無しでＫＩＣＫＯＦＦ講習会番号が違います。</t>
    <rPh sb="1" eb="2">
      <t>キュウ</t>
    </rPh>
    <rPh sb="2" eb="3">
      <t>オヨ</t>
    </rPh>
    <phoneticPr fontId="3"/>
  </si>
  <si>
    <t>システムの関係で締め切り後の申込みは受け付けられませんので、余裕を持って申込みをするようお願いします。（審判資格と同様にＫＩＣＫ　ＯＦＦからの申し込みになっています。）</t>
    <phoneticPr fontId="3"/>
  </si>
  <si>
    <t>【　手　順　】</t>
  </si>
  <si>
    <t>ＪＦＡ　ＩＤを取得する</t>
    <phoneticPr fontId="3"/>
  </si>
  <si>
    <t>（すでに登録している方は、ログイン後、「指導者（講習会・研修会）申込み」へ）</t>
  </si>
  <si>
    <t>（１）</t>
    <phoneticPr fontId="3"/>
  </si>
  <si>
    <t>（２）</t>
  </si>
  <si>
    <t>ＪＦＡの登録ページから、「ＫＩＣＫ　ＯＦＦ（ＪＦＡ　ＩＤ取得）」のページへ</t>
    <phoneticPr fontId="3"/>
  </si>
  <si>
    <t>（３）</t>
  </si>
  <si>
    <t>（４）</t>
  </si>
  <si>
    <t>手順に従って登録する。</t>
    <phoneticPr fontId="3"/>
  </si>
  <si>
    <t>※</t>
    <phoneticPr fontId="3"/>
  </si>
  <si>
    <t>ＪＦＡ　ＩＤ・ログインＩＤ・パスワードは各自で管理して下さい。</t>
    <rPh sb="27" eb="28">
      <t>クダ</t>
    </rPh>
    <phoneticPr fontId="3"/>
  </si>
  <si>
    <t>２．</t>
    <phoneticPr fontId="3"/>
  </si>
  <si>
    <t>　　技能区分　：　サッカー指導者</t>
    <phoneticPr fontId="3"/>
  </si>
  <si>
    <t>　　講習会・研修会区分　：　指導者養成講習会</t>
    <phoneticPr fontId="3"/>
  </si>
  <si>
    <r>
      <t>講習会・研修会番号　：　</t>
    </r>
    <r>
      <rPr>
        <sz val="10.5"/>
        <color rgb="FFFF0000"/>
        <rFont val="Century"/>
        <family val="1"/>
      </rPr>
      <t/>
    </r>
    <phoneticPr fontId="3"/>
  </si>
  <si>
    <t>手順に従って申し込む</t>
    <phoneticPr fontId="3"/>
  </si>
  <si>
    <t>３．</t>
    <phoneticPr fontId="3"/>
  </si>
  <si>
    <t>受講料を納入する</t>
    <phoneticPr fontId="3"/>
  </si>
  <si>
    <t>ＫＩＣＫ　ＯＦＦの申込みが確認された段階で受講料納入のメールが通知されます。</t>
    <phoneticPr fontId="3"/>
  </si>
  <si>
    <t>４．</t>
    <phoneticPr fontId="3"/>
  </si>
  <si>
    <t>開催要項についている申込書を下記宛てに郵送する（写真の添付も忘れないようにして下さい）。</t>
    <rPh sb="0" eb="2">
      <t>カイサイ</t>
    </rPh>
    <rPh sb="14" eb="16">
      <t>カキ</t>
    </rPh>
    <rPh sb="16" eb="17">
      <t>アテ</t>
    </rPh>
    <rPh sb="24" eb="26">
      <t>シャシン</t>
    </rPh>
    <rPh sb="27" eb="29">
      <t>テンプ</t>
    </rPh>
    <rPh sb="30" eb="31">
      <t>ワス</t>
    </rPh>
    <rPh sb="39" eb="40">
      <t>クダ</t>
    </rPh>
    <phoneticPr fontId="3"/>
  </si>
  <si>
    <t>　　　　　　　　　（公財）北海道サッカー協会　技術委員会　横田秀樹　宛</t>
    <rPh sb="10" eb="11">
      <t>コウ</t>
    </rPh>
    <rPh sb="11" eb="12">
      <t>ザイ</t>
    </rPh>
    <rPh sb="13" eb="16">
      <t>ホッカイドウ</t>
    </rPh>
    <rPh sb="20" eb="22">
      <t>キョウカイ</t>
    </rPh>
    <rPh sb="23" eb="25">
      <t>ギジュツ</t>
    </rPh>
    <rPh sb="25" eb="28">
      <t>イインカイ</t>
    </rPh>
    <rPh sb="29" eb="31">
      <t>ヨコタ</t>
    </rPh>
    <rPh sb="31" eb="33">
      <t>ヒデキ</t>
    </rPh>
    <rPh sb="34" eb="35">
      <t>アテ</t>
    </rPh>
    <phoneticPr fontId="3"/>
  </si>
  <si>
    <t>５．</t>
    <phoneticPr fontId="3"/>
  </si>
  <si>
    <t>その他、登録上不明な点等ございましたら、下記に問い合わせて下さい。</t>
    <rPh sb="2" eb="3">
      <t>タ</t>
    </rPh>
    <rPh sb="4" eb="6">
      <t>トウロク</t>
    </rPh>
    <rPh sb="6" eb="7">
      <t>ジョウ</t>
    </rPh>
    <rPh sb="7" eb="9">
      <t>フメイ</t>
    </rPh>
    <rPh sb="10" eb="11">
      <t>テン</t>
    </rPh>
    <rPh sb="11" eb="12">
      <t>トウ</t>
    </rPh>
    <rPh sb="20" eb="22">
      <t>カキ</t>
    </rPh>
    <rPh sb="23" eb="24">
      <t>ト</t>
    </rPh>
    <rPh sb="25" eb="26">
      <t>ア</t>
    </rPh>
    <rPh sb="29" eb="30">
      <t>クダ</t>
    </rPh>
    <phoneticPr fontId="3"/>
  </si>
  <si>
    <r>
      <t>お問い合わせ窓口「</t>
    </r>
    <r>
      <rPr>
        <sz val="11"/>
        <rFont val="ＭＳ Ｐゴシック"/>
        <family val="3"/>
        <charset val="128"/>
      </rPr>
      <t>JFA登録サービスデスク」</t>
    </r>
  </si>
  <si>
    <r>
      <t>E</t>
    </r>
    <r>
      <rPr>
        <sz val="11"/>
        <rFont val="ＭＳ Ｐゴシック"/>
        <family val="3"/>
        <charset val="128"/>
      </rPr>
      <t>メール：jentry_servicedesk@jfa.or.jp</t>
    </r>
  </si>
  <si>
    <r>
      <t>電話番号：</t>
    </r>
    <r>
      <rPr>
        <sz val="11"/>
        <rFont val="ＭＳ Ｐゴシック"/>
        <family val="3"/>
        <charset val="128"/>
      </rPr>
      <t>050-2018-1990　（※一部のIP電話を除き、ご利用会社の通話料が発生致します）</t>
    </r>
  </si>
  <si>
    <r>
      <t>営業時間：月～金　</t>
    </r>
    <r>
      <rPr>
        <sz val="11"/>
        <rFont val="ＭＳ Ｐゴシック"/>
        <family val="3"/>
        <charset val="128"/>
      </rPr>
      <t>10:00～20:00（※祝日除く）</t>
    </r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</si>
  <si>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</si>
  <si>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</si>
  <si>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１．</t>
    <phoneticPr fontId="3"/>
  </si>
  <si>
    <t>日本サッカー協会のホームページから、「ＪＦＡの登録」のページへ</t>
    <phoneticPr fontId="3"/>
  </si>
  <si>
    <t>ＫＩＣＫ　ＯＦＦページから、「新規ＪＦＡ　ＩＤ登録」のページへ</t>
    <phoneticPr fontId="3"/>
  </si>
  <si>
    <t>２．ＫＩＣＫ　ＯＦＦページのログイン後、「指導者（講習会・研修会）」で申込みをする。</t>
    <phoneticPr fontId="3"/>
  </si>
  <si>
    <t>　　主催協会　：　北海道サッカー協会</t>
    <phoneticPr fontId="3"/>
  </si>
  <si>
    <t>　〒080-0861　帯広市南の森東３丁目１－１　北海道帯広緑陽高等学校</t>
    <rPh sb="11" eb="14">
      <t>オビヒロシ</t>
    </rPh>
    <rPh sb="14" eb="15">
      <t>ミナミ</t>
    </rPh>
    <rPh sb="16" eb="17">
      <t>モリ</t>
    </rPh>
    <rPh sb="17" eb="18">
      <t>ヒガシ</t>
    </rPh>
    <rPh sb="19" eb="21">
      <t>チョウメ</t>
    </rPh>
    <rPh sb="25" eb="28">
      <t>ホッカイドウ</t>
    </rPh>
    <rPh sb="28" eb="36">
      <t>オビヒロリョクヨウコウトウガッコウ</t>
    </rPh>
    <phoneticPr fontId="3"/>
  </si>
  <si>
    <r>
      <t>　　　　　　　土　</t>
    </r>
    <r>
      <rPr>
        <sz val="11"/>
        <rFont val="ＭＳ Ｐゴシック"/>
        <family val="3"/>
        <charset val="128"/>
      </rPr>
      <t>10:00～17:00</t>
    </r>
    <phoneticPr fontId="3"/>
  </si>
  <si>
    <t>（公財）日本サッカー協会　公認Ｄ級コーチ養成講習会受講申込みについて</t>
    <rPh sb="1" eb="2">
      <t>コウ</t>
    </rPh>
    <rPh sb="2" eb="3">
      <t>ザイ</t>
    </rPh>
    <rPh sb="4" eb="6">
      <t>ニホン</t>
    </rPh>
    <rPh sb="10" eb="12">
      <t>キョウカイ</t>
    </rPh>
    <phoneticPr fontId="3"/>
  </si>
  <si>
    <t>指導者　講習会・研修会参加申込みから、「指導者ライセンスを取りたい方へ　サッカーＤ級コーチ」のページへ</t>
    <rPh sb="11" eb="13">
      <t>サンカ</t>
    </rPh>
    <phoneticPr fontId="3"/>
  </si>
  <si>
    <t>Ｄ級コーチの講習会を探すのページから、本講習会を選択する。</t>
    <phoneticPr fontId="3"/>
  </si>
  <si>
    <t>　キッズリーダー登録の有り無しで申し込み先（講習会番号）が違います。</t>
    <phoneticPr fontId="3"/>
  </si>
  <si>
    <t>　　資格　　　：　公認Ｄ級コーチ</t>
    <phoneticPr fontId="3"/>
  </si>
  <si>
    <t>無資格かキッズリーダーの登録ありによってれぞれ選択でき講習会が表示されます。</t>
    <phoneticPr fontId="3"/>
  </si>
  <si>
    <t>受付</t>
    <rPh sb="0" eb="2">
      <t>ウケツケ</t>
    </rPh>
    <phoneticPr fontId="3"/>
  </si>
  <si>
    <t>④大人の関わり（６０分）</t>
    <phoneticPr fontId="3"/>
  </si>
  <si>
    <t>平成３１年３月３日（日）</t>
  </si>
  <si>
    <t>Ａグループ</t>
    <phoneticPr fontId="3"/>
  </si>
  <si>
    <t>Ｂグループ</t>
    <phoneticPr fontId="3"/>
  </si>
  <si>
    <t>Ｂグループ</t>
    <phoneticPr fontId="3"/>
  </si>
  <si>
    <t>Ａグループ</t>
    <phoneticPr fontId="3"/>
  </si>
  <si>
    <t>①ガイダンス・理念（３０分）</t>
    <rPh sb="7" eb="9">
      <t>リネン</t>
    </rPh>
    <rPh sb="12" eb="13">
      <t>フン</t>
    </rPh>
    <phoneticPr fontId="3"/>
  </si>
  <si>
    <t>実技１．ゲーム（６０分）</t>
    <rPh sb="0" eb="2">
      <t>ジツギ</t>
    </rPh>
    <rPh sb="10" eb="11">
      <t>フン</t>
    </rPh>
    <phoneticPr fontId="3"/>
  </si>
  <si>
    <t>⑦実技振り返り（６０分）</t>
    <rPh sb="1" eb="3">
      <t>ジツギ</t>
    </rPh>
    <rPh sb="3" eb="4">
      <t>フ</t>
    </rPh>
    <rPh sb="5" eb="6">
      <t>カエ</t>
    </rPh>
    <rPh sb="10" eb="11">
      <t>フン</t>
    </rPh>
    <phoneticPr fontId="3"/>
  </si>
  <si>
    <t>ガイダンス（３０分）</t>
    <rPh sb="8" eb="9">
      <t>フン</t>
    </rPh>
    <phoneticPr fontId="3"/>
  </si>
  <si>
    <t>※受講人数により変わります。</t>
    <phoneticPr fontId="3"/>
  </si>
  <si>
    <t>②サッカーの競技精神
　　　　　　　　　　（６０分）</t>
    <phoneticPr fontId="3"/>
  </si>
  <si>
    <t>③子どもたちのサッカー
　　　　　　ＧＫ・女子含む
　　　　　　　　　　（６０分）</t>
    <rPh sb="1" eb="2">
      <t>コ</t>
    </rPh>
    <rPh sb="21" eb="23">
      <t>ジョシ</t>
    </rPh>
    <rPh sb="23" eb="24">
      <t>フク</t>
    </rPh>
    <rPh sb="39" eb="40">
      <t>フン</t>
    </rPh>
    <phoneticPr fontId="3"/>
  </si>
  <si>
    <t>実技２．さまざまなゲーム
　　　　　　　　　　（６０分）</t>
    <phoneticPr fontId="3"/>
  </si>
  <si>
    <t>実技３．テクニック（６０分）</t>
    <rPh sb="0" eb="2">
      <t>ジツギ</t>
    </rPh>
    <rPh sb="12" eb="13">
      <t>フン</t>
    </rPh>
    <phoneticPr fontId="3"/>
  </si>
  <si>
    <t>実技４．シュート・
　まとめのゲーム（６０分）</t>
    <phoneticPr fontId="3"/>
  </si>
  <si>
    <t>筆記テスト（６０分）</t>
    <rPh sb="0" eb="2">
      <t>ヒッキ</t>
    </rPh>
    <rPh sb="8" eb="9">
      <t>フン</t>
    </rPh>
    <phoneticPr fontId="3"/>
  </si>
  <si>
    <t>北海道帯広緑陽高等学校</t>
    <rPh sb="0" eb="11">
      <t>ホッカイドウオビヒロリョクヨウコウトウガッコウ</t>
    </rPh>
    <phoneticPr fontId="3"/>
  </si>
  <si>
    <t>北海道帯広緑陽高等学校</t>
    <phoneticPr fontId="3"/>
  </si>
  <si>
    <t>実技３．テクニック（６０分）</t>
    <phoneticPr fontId="3"/>
  </si>
  <si>
    <t>①ガイダンス・理念（３０分）</t>
    <phoneticPr fontId="3"/>
  </si>
  <si>
    <t>②サッカーの競技精神（６０分）</t>
    <rPh sb="6" eb="10">
      <t>キョウギセイシン</t>
    </rPh>
    <rPh sb="13" eb="14">
      <t>フン</t>
    </rPh>
    <phoneticPr fontId="3"/>
  </si>
  <si>
    <t>実技４．シュート・まとめのゲーム（６０分）</t>
    <phoneticPr fontId="3"/>
  </si>
  <si>
    <t>③子どもたちのサッカー
　　　　　　ＧＫ・女子含む（６０分）</t>
    <rPh sb="1" eb="2">
      <t>コ</t>
    </rPh>
    <phoneticPr fontId="3"/>
  </si>
  <si>
    <t>実技１．ゲーム（６０分）</t>
    <phoneticPr fontId="3"/>
  </si>
  <si>
    <t>⑥実技振り返り（６０分）</t>
    <phoneticPr fontId="3"/>
  </si>
  <si>
    <t>実技２．さまざまなゲーム（６０分）</t>
    <phoneticPr fontId="3"/>
  </si>
  <si>
    <t>⑦メディカル（６０分）</t>
    <phoneticPr fontId="3"/>
  </si>
  <si>
    <t>④大人の関わり（６０分）</t>
    <phoneticPr fontId="3"/>
  </si>
  <si>
    <t>筆記テスト（６０分）</t>
    <phoneticPr fontId="3"/>
  </si>
  <si>
    <t>⑤発育発達と
　　　　　　一貫指導（６０分）</t>
    <rPh sb="13" eb="17">
      <t>イッカンシドウ</t>
    </rPh>
    <phoneticPr fontId="3"/>
  </si>
  <si>
    <t>閉講ガイダンス（６０分）</t>
    <rPh sb="0" eb="2">
      <t>ヘイコウ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</si>
  <si>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</si>
  <si>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⑤発育発達と
　　　　一貫指導（６０分）</t>
    <phoneticPr fontId="3"/>
  </si>
  <si>
    <t>北海道帯広緑陽高等学校</t>
    <rPh sb="0" eb="3">
      <t>ホッカイドウ</t>
    </rPh>
    <rPh sb="3" eb="5">
      <t>オビヒロ</t>
    </rPh>
    <rPh sb="5" eb="7">
      <t>リョクヨウ</t>
    </rPh>
    <rPh sb="7" eb="9">
      <t>コウトウ</t>
    </rPh>
    <rPh sb="9" eb="11">
      <t>ガッコウ</t>
    </rPh>
    <phoneticPr fontId="3"/>
  </si>
  <si>
    <t>（道東ブロック十勝地区開催） 日程表</t>
    <rPh sb="1" eb="3">
      <t>ドウトウ</t>
    </rPh>
    <rPh sb="7" eb="9">
      <t>トカチ</t>
    </rPh>
    <rPh sb="9" eb="11">
      <t>チク</t>
    </rPh>
    <rPh sb="11" eb="13">
      <t>カイサイ</t>
    </rPh>
    <rPh sb="15" eb="18">
      <t>ニッテイヒョウ</t>
    </rPh>
    <phoneticPr fontId="3"/>
  </si>
  <si>
    <t>令和　５年１０月　４日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</si>
  <si>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r>
      <t>申込み締め切りは、１１月１２日（日）１８時です</t>
    </r>
    <r>
      <rPr>
        <sz val="10.5"/>
        <rFont val="ＭＳ Ｐゴシック"/>
        <family val="3"/>
        <charset val="128"/>
      </rPr>
      <t>。</t>
    </r>
    <rPh sb="16" eb="17">
      <t>ニチ</t>
    </rPh>
    <phoneticPr fontId="3"/>
  </si>
  <si>
    <t>001R10007060-001　（無資格）</t>
    <phoneticPr fontId="3"/>
  </si>
  <si>
    <t>001R10007060-002　（キッズリーダー登録あり）</t>
    <phoneticPr fontId="3"/>
  </si>
  <si>
    <t xml:space="preserve"> ①2023年度D級コーチ養成講習会受講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</si>
  <si>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2023年度 D級コーチ養成講習会　受講申込書</t>
    <rPh sb="4" eb="6">
      <t>ネンドキュウヨウセイコウシュウカイジュコウモウシコミショ</t>
    </rPh>
    <phoneticPr fontId="3"/>
  </si>
  <si>
    <t>２０２３（令和５）年度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</si>
  <si>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令和５年１１月２５日（土）</t>
    <rPh sb="0" eb="2">
      <t>レイワ</t>
    </rPh>
    <rPh sb="3" eb="4">
      <t>ネン</t>
    </rPh>
    <rPh sb="6" eb="7">
      <t>ガツ</t>
    </rPh>
    <rPh sb="9" eb="10">
      <t>ニチ</t>
    </rPh>
    <rPh sb="11" eb="12">
      <t>ツチ</t>
    </rPh>
    <phoneticPr fontId="3"/>
  </si>
  <si>
    <t>令和５年１１月２６日（日）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</si>
  <si>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令和５年１１月２５日（土）</t>
    <rPh sb="0" eb="2">
      <t>レイワ</t>
    </rPh>
    <phoneticPr fontId="3"/>
  </si>
  <si>
    <t>令和５年１１月２６日（日）</t>
    <rPh sb="0" eb="2">
      <t>レイワ</t>
    </rPh>
    <rPh sb="11" eb="12">
      <t>ニチ</t>
    </rPh>
    <phoneticPr fontId="3"/>
  </si>
  <si>
    <t>（道東ブロック十勝地区開催） 日程表（人数が多い場合）</t>
    <rPh sb="2" eb="3">
      <t>トウ</t>
    </rPh>
    <rPh sb="7" eb="9">
      <t>トカチ</t>
    </rPh>
    <rPh sb="11" eb="13">
      <t>カイサイ</t>
    </rPh>
    <rPh sb="15" eb="18">
      <t>ニッテイヒョウ</t>
    </rPh>
    <rPh sb="19" eb="21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</si>
</sst>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rgb="FFFF0000"/>
      <name val="Century"/>
      <family val="1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87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0" fillId="0" borderId="0" xfId="2" applyFont="1">
      <alignment vertical="center"/>
    </xf>
    <xf numFmtId="58" fontId="18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/>
    </xf>
    <xf numFmtId="0" fontId="0" fillId="0" borderId="0" xfId="2" quotePrefix="1" applyFont="1">
      <alignment vertical="center"/>
    </xf>
    <xf numFmtId="0" fontId="0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28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13" fillId="0" borderId="0" xfId="8">
      <alignment vertical="center"/>
    </xf>
    <xf numFmtId="0" fontId="24" fillId="0" borderId="14" xfId="8" applyFont="1" applyBorder="1" applyAlignment="1">
      <alignment horizontal="center" vertical="center"/>
    </xf>
    <xf numFmtId="0" fontId="24" fillId="0" borderId="50" xfId="8" applyFont="1" applyBorder="1" applyAlignment="1">
      <alignment horizontal="center" vertical="center"/>
    </xf>
    <xf numFmtId="0" fontId="24" fillId="0" borderId="45" xfId="8" applyFont="1" applyBorder="1" applyAlignment="1">
      <alignment horizontal="center" vertical="center"/>
    </xf>
    <xf numFmtId="0" fontId="24" fillId="0" borderId="51" xfId="8" applyFont="1" applyBorder="1" applyAlignment="1">
      <alignment horizontal="center" vertical="center"/>
    </xf>
    <xf numFmtId="0" fontId="13" fillId="5" borderId="4" xfId="8" applyFill="1" applyBorder="1" applyAlignment="1">
      <alignment horizontal="center" vertical="center" wrapText="1"/>
    </xf>
    <xf numFmtId="0" fontId="13" fillId="5" borderId="55" xfId="8" applyFill="1" applyBorder="1" applyAlignment="1">
      <alignment horizontal="center" vertical="center" wrapText="1"/>
    </xf>
    <xf numFmtId="0" fontId="13" fillId="5" borderId="56" xfId="8" applyFill="1" applyBorder="1" applyAlignment="1">
      <alignment horizontal="center" vertical="center" wrapText="1"/>
    </xf>
    <xf numFmtId="0" fontId="13" fillId="5" borderId="12" xfId="8" applyFill="1" applyBorder="1" applyAlignment="1">
      <alignment horizontal="center" vertical="center" wrapText="1"/>
    </xf>
    <xf numFmtId="0" fontId="0" fillId="5" borderId="60" xfId="8" applyFont="1" applyFill="1" applyBorder="1" applyAlignment="1">
      <alignment horizontal="left" vertical="center" wrapText="1"/>
    </xf>
    <xf numFmtId="0" fontId="0" fillId="5" borderId="62" xfId="8" applyFont="1" applyFill="1" applyBorder="1" applyAlignment="1">
      <alignment horizontal="left" vertical="center" wrapText="1"/>
    </xf>
    <xf numFmtId="0" fontId="0" fillId="0" borderId="63" xfId="8" applyFont="1" applyFill="1" applyBorder="1" applyAlignment="1">
      <alignment horizontal="left" vertical="center" wrapText="1"/>
    </xf>
    <xf numFmtId="0" fontId="0" fillId="6" borderId="64" xfId="8" applyFont="1" applyFill="1" applyBorder="1" applyAlignment="1">
      <alignment horizontal="left" vertical="center" wrapText="1"/>
    </xf>
    <xf numFmtId="0" fontId="0" fillId="6" borderId="49" xfId="8" applyFont="1" applyFill="1" applyBorder="1" applyAlignment="1">
      <alignment horizontal="left" vertical="center" wrapText="1"/>
    </xf>
    <xf numFmtId="0" fontId="0" fillId="6" borderId="29" xfId="8" applyFont="1" applyFill="1" applyBorder="1" applyAlignment="1">
      <alignment horizontal="left" vertical="center" wrapText="1"/>
    </xf>
    <xf numFmtId="0" fontId="0" fillId="0" borderId="4" xfId="8" applyFont="1" applyFill="1" applyBorder="1" applyAlignment="1">
      <alignment horizontal="left" vertical="center" wrapText="1"/>
    </xf>
    <xf numFmtId="0" fontId="0" fillId="0" borderId="65" xfId="8" applyFont="1" applyFill="1" applyBorder="1" applyAlignment="1">
      <alignment horizontal="left" vertical="center" wrapText="1"/>
    </xf>
    <xf numFmtId="20" fontId="24" fillId="0" borderId="0" xfId="8" applyNumberFormat="1" applyFont="1" applyBorder="1" applyAlignment="1">
      <alignment vertical="center"/>
    </xf>
    <xf numFmtId="0" fontId="0" fillId="0" borderId="0" xfId="8" applyFont="1" applyFill="1" applyBorder="1" applyAlignment="1">
      <alignment horizontal="left" vertical="center"/>
    </xf>
    <xf numFmtId="0" fontId="0" fillId="0" borderId="0" xfId="8" applyFont="1" applyFill="1" applyBorder="1" applyAlignment="1">
      <alignment horizontal="left" vertical="center" wrapText="1"/>
    </xf>
    <xf numFmtId="0" fontId="13" fillId="0" borderId="0" xfId="8" applyBorder="1">
      <alignment vertical="center"/>
    </xf>
    <xf numFmtId="0" fontId="13" fillId="0" borderId="0" xfId="8" applyBorder="1" applyAlignment="1">
      <alignment horizontal="left" vertical="center"/>
    </xf>
    <xf numFmtId="0" fontId="0" fillId="0" borderId="29" xfId="8" applyFont="1" applyFill="1" applyBorder="1" applyAlignment="1">
      <alignment horizontal="left" vertical="center" wrapText="1"/>
    </xf>
    <xf numFmtId="0" fontId="0" fillId="6" borderId="53" xfId="8" applyFont="1" applyFill="1" applyBorder="1" applyAlignment="1">
      <alignment horizontal="left" vertical="center" wrapText="1"/>
    </xf>
    <xf numFmtId="0" fontId="30" fillId="0" borderId="0" xfId="5" applyFont="1" applyAlignment="1">
      <alignment vertical="center"/>
    </xf>
    <xf numFmtId="0" fontId="13" fillId="0" borderId="0" xfId="5">
      <alignment vertical="center"/>
    </xf>
    <xf numFmtId="0" fontId="13" fillId="0" borderId="0" xfId="5" applyFont="1">
      <alignment vertical="center"/>
    </xf>
    <xf numFmtId="0" fontId="24" fillId="0" borderId="14" xfId="5" applyFont="1" applyBorder="1" applyAlignment="1">
      <alignment horizontal="center" vertical="center"/>
    </xf>
    <xf numFmtId="56" fontId="24" fillId="0" borderId="14" xfId="5" applyNumberFormat="1" applyFont="1" applyBorder="1" applyAlignment="1">
      <alignment horizontal="center" vertical="center"/>
    </xf>
    <xf numFmtId="56" fontId="24" fillId="0" borderId="50" xfId="5" applyNumberFormat="1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 shrinkToFit="1"/>
    </xf>
    <xf numFmtId="0" fontId="24" fillId="0" borderId="51" xfId="5" applyFont="1" applyBorder="1" applyAlignment="1">
      <alignment horizontal="center" vertical="center" shrinkToFit="1"/>
    </xf>
    <xf numFmtId="0" fontId="24" fillId="0" borderId="51" xfId="5" applyFont="1" applyBorder="1" applyAlignment="1">
      <alignment horizontal="center" vertical="center"/>
    </xf>
    <xf numFmtId="0" fontId="13" fillId="5" borderId="19" xfId="5" applyFill="1" applyBorder="1" applyAlignment="1">
      <alignment vertical="center" wrapText="1"/>
    </xf>
    <xf numFmtId="0" fontId="13" fillId="5" borderId="70" xfId="5" applyFill="1" applyBorder="1" applyAlignment="1">
      <alignment vertical="center" wrapText="1"/>
    </xf>
    <xf numFmtId="0" fontId="0" fillId="7" borderId="53" xfId="5" applyFont="1" applyFill="1" applyBorder="1" applyAlignment="1">
      <alignment vertical="center" wrapText="1"/>
    </xf>
    <xf numFmtId="0" fontId="0" fillId="0" borderId="73" xfId="5" applyFont="1" applyFill="1" applyBorder="1" applyAlignment="1">
      <alignment vertical="center" wrapText="1"/>
    </xf>
    <xf numFmtId="0" fontId="0" fillId="0" borderId="53" xfId="5" applyFont="1" applyFill="1" applyBorder="1" applyAlignment="1">
      <alignment vertical="center" wrapText="1"/>
    </xf>
    <xf numFmtId="0" fontId="0" fillId="0" borderId="73" xfId="5" applyFont="1" applyFill="1" applyBorder="1" applyAlignment="1">
      <alignment horizontal="left" vertical="center" wrapText="1"/>
    </xf>
    <xf numFmtId="0" fontId="0" fillId="0" borderId="74" xfId="5" applyFont="1" applyFill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7" borderId="24" xfId="8" applyFont="1" applyFill="1" applyBorder="1" applyAlignment="1">
      <alignment horizontal="center" vertical="center" wrapText="1"/>
    </xf>
    <xf numFmtId="0" fontId="0" fillId="7" borderId="25" xfId="8" applyFont="1" applyFill="1" applyBorder="1" applyAlignment="1">
      <alignment horizontal="center" vertical="center" wrapText="1"/>
    </xf>
    <xf numFmtId="0" fontId="0" fillId="0" borderId="77" xfId="8" applyFont="1" applyFill="1" applyBorder="1" applyAlignment="1">
      <alignment horizontal="left" vertical="center" wrapText="1"/>
    </xf>
    <xf numFmtId="0" fontId="0" fillId="0" borderId="78" xfId="8" applyFont="1" applyBorder="1">
      <alignment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22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12" xfId="0" applyNumberFormat="1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24" fillId="0" borderId="52" xfId="5" applyNumberFormat="1" applyFont="1" applyBorder="1" applyAlignment="1">
      <alignment vertical="center"/>
    </xf>
    <xf numFmtId="20" fontId="24" fillId="0" borderId="52" xfId="5" applyNumberFormat="1" applyFont="1" applyBorder="1" applyAlignment="1">
      <alignment horizontal="left" vertical="center"/>
    </xf>
    <xf numFmtId="20" fontId="24" fillId="0" borderId="52" xfId="5" applyNumberFormat="1" applyFont="1" applyBorder="1" applyAlignment="1">
      <alignment horizontal="center" vertical="center"/>
    </xf>
    <xf numFmtId="20" fontId="24" fillId="0" borderId="54" xfId="5" applyNumberFormat="1" applyFont="1" applyBorder="1" applyAlignment="1">
      <alignment horizontal="center" vertical="center"/>
    </xf>
    <xf numFmtId="0" fontId="0" fillId="8" borderId="71" xfId="5" applyFont="1" applyFill="1" applyBorder="1" applyAlignment="1">
      <alignment horizontal="left" vertical="center"/>
    </xf>
    <xf numFmtId="0" fontId="0" fillId="8" borderId="72" xfId="5" applyFont="1" applyFill="1" applyBorder="1" applyAlignment="1">
      <alignment horizontal="left" vertical="center"/>
    </xf>
    <xf numFmtId="0" fontId="0" fillId="7" borderId="71" xfId="5" applyFont="1" applyFill="1" applyBorder="1" applyAlignment="1">
      <alignment vertical="center" wrapText="1"/>
    </xf>
    <xf numFmtId="0" fontId="13" fillId="7" borderId="72" xfId="5" applyFill="1" applyBorder="1" applyAlignment="1">
      <alignment vertical="center" wrapText="1"/>
    </xf>
    <xf numFmtId="0" fontId="0" fillId="7" borderId="72" xfId="5" applyFont="1" applyFill="1" applyBorder="1" applyAlignment="1">
      <alignment vertical="center" wrapText="1"/>
    </xf>
    <xf numFmtId="0" fontId="0" fillId="7" borderId="71" xfId="5" applyFont="1" applyFill="1" applyBorder="1" applyAlignment="1">
      <alignment horizontal="left" vertical="center" wrapText="1"/>
    </xf>
    <xf numFmtId="0" fontId="13" fillId="7" borderId="72" xfId="5" applyFill="1" applyBorder="1" applyAlignment="1">
      <alignment horizontal="left" vertical="center" wrapText="1"/>
    </xf>
    <xf numFmtId="0" fontId="0" fillId="7" borderId="72" xfId="5" applyFont="1" applyFill="1" applyBorder="1" applyAlignment="1">
      <alignment horizontal="left" vertical="center" wrapText="1"/>
    </xf>
    <xf numFmtId="0" fontId="0" fillId="7" borderId="71" xfId="5" applyFont="1" applyFill="1" applyBorder="1" applyAlignment="1">
      <alignment vertical="center"/>
    </xf>
    <xf numFmtId="0" fontId="0" fillId="7" borderId="72" xfId="5" applyFont="1" applyFill="1" applyBorder="1" applyAlignment="1">
      <alignment vertical="center"/>
    </xf>
    <xf numFmtId="0" fontId="0" fillId="8" borderId="71" xfId="5" applyFont="1" applyFill="1" applyBorder="1" applyAlignment="1">
      <alignment vertical="center" wrapText="1"/>
    </xf>
    <xf numFmtId="0" fontId="0" fillId="8" borderId="72" xfId="5" applyFont="1" applyFill="1" applyBorder="1" applyAlignment="1">
      <alignment vertical="center" wrapText="1"/>
    </xf>
    <xf numFmtId="0" fontId="19" fillId="0" borderId="0" xfId="5" applyFont="1" applyAlignment="1">
      <alignment horizontal="center" vertical="center"/>
    </xf>
    <xf numFmtId="20" fontId="24" fillId="0" borderId="24" xfId="5" applyNumberFormat="1" applyFont="1" applyBorder="1" applyAlignment="1">
      <alignment vertical="center"/>
    </xf>
    <xf numFmtId="0" fontId="24" fillId="0" borderId="52" xfId="5" applyFont="1" applyBorder="1" applyAlignment="1">
      <alignment vertical="center"/>
    </xf>
    <xf numFmtId="0" fontId="24" fillId="0" borderId="52" xfId="5" applyFont="1" applyBorder="1" applyAlignment="1">
      <alignment horizontal="left" vertical="center"/>
    </xf>
    <xf numFmtId="0" fontId="0" fillId="8" borderId="71" xfId="5" applyFont="1" applyFill="1" applyBorder="1" applyAlignment="1">
      <alignment horizontal="left" vertical="center" wrapText="1"/>
    </xf>
    <xf numFmtId="0" fontId="0" fillId="8" borderId="72" xfId="5" applyFont="1" applyFill="1" applyBorder="1" applyAlignment="1">
      <alignment horizontal="left" vertical="center" wrapText="1"/>
    </xf>
    <xf numFmtId="0" fontId="0" fillId="7" borderId="72" xfId="5" applyFont="1" applyFill="1" applyBorder="1" applyAlignment="1">
      <alignment horizontal="left" vertical="center"/>
    </xf>
    <xf numFmtId="0" fontId="30" fillId="0" borderId="0" xfId="8" applyFont="1" applyAlignment="1">
      <alignment horizontal="center" vertical="center"/>
    </xf>
    <xf numFmtId="56" fontId="24" fillId="0" borderId="14" xfId="8" applyNumberFormat="1" applyFont="1" applyBorder="1" applyAlignment="1">
      <alignment horizontal="center" vertical="center"/>
    </xf>
    <xf numFmtId="56" fontId="24" fillId="0" borderId="15" xfId="8" applyNumberFormat="1" applyFont="1" applyBorder="1" applyAlignment="1">
      <alignment horizontal="center" vertical="center"/>
    </xf>
    <xf numFmtId="56" fontId="24" fillId="0" borderId="17" xfId="8" applyNumberFormat="1" applyFont="1" applyBorder="1" applyAlignment="1">
      <alignment horizontal="center" vertical="center"/>
    </xf>
    <xf numFmtId="0" fontId="24" fillId="0" borderId="45" xfId="8" applyFont="1" applyBorder="1" applyAlignment="1">
      <alignment horizontal="center" vertical="center" shrinkToFit="1"/>
    </xf>
    <xf numFmtId="0" fontId="24" fillId="0" borderId="43" xfId="8" applyFont="1" applyBorder="1" applyAlignment="1">
      <alignment horizontal="center" vertical="center" shrinkToFit="1"/>
    </xf>
    <xf numFmtId="0" fontId="24" fillId="0" borderId="46" xfId="8" applyFont="1" applyBorder="1" applyAlignment="1">
      <alignment horizontal="center" vertical="center" shrinkToFit="1"/>
    </xf>
    <xf numFmtId="20" fontId="24" fillId="0" borderId="24" xfId="8" applyNumberFormat="1" applyFont="1" applyBorder="1" applyAlignment="1">
      <alignment vertical="center"/>
    </xf>
    <xf numFmtId="0" fontId="24" fillId="0" borderId="52" xfId="8" applyFont="1" applyBorder="1" applyAlignment="1">
      <alignment vertical="center"/>
    </xf>
    <xf numFmtId="20" fontId="24" fillId="0" borderId="52" xfId="8" applyNumberFormat="1" applyFont="1" applyBorder="1" applyAlignment="1">
      <alignment horizontal="left" vertical="center"/>
    </xf>
    <xf numFmtId="0" fontId="24" fillId="0" borderId="52" xfId="8" applyFont="1" applyBorder="1" applyAlignment="1">
      <alignment horizontal="left" vertical="center"/>
    </xf>
    <xf numFmtId="0" fontId="13" fillId="7" borderId="19" xfId="8" applyFill="1" applyBorder="1" applyAlignment="1">
      <alignment horizontal="center" vertical="center" wrapText="1"/>
    </xf>
    <xf numFmtId="0" fontId="13" fillId="7" borderId="20" xfId="8" applyFill="1" applyBorder="1" applyAlignment="1">
      <alignment horizontal="center" vertical="center" wrapText="1"/>
    </xf>
    <xf numFmtId="20" fontId="24" fillId="0" borderId="52" xfId="8" applyNumberFormat="1" applyFont="1" applyBorder="1" applyAlignment="1">
      <alignment vertical="center"/>
    </xf>
    <xf numFmtId="0" fontId="0" fillId="7" borderId="53" xfId="8" applyFont="1" applyFill="1" applyBorder="1" applyAlignment="1">
      <alignment horizontal="center" vertical="center" wrapText="1"/>
    </xf>
    <xf numFmtId="0" fontId="0" fillId="7" borderId="57" xfId="8" applyFont="1" applyFill="1" applyBorder="1" applyAlignment="1">
      <alignment horizontal="center" vertical="center" wrapText="1"/>
    </xf>
    <xf numFmtId="0" fontId="0" fillId="8" borderId="68" xfId="8" applyFont="1" applyFill="1" applyBorder="1" applyAlignment="1">
      <alignment horizontal="left" vertical="center" wrapText="1"/>
    </xf>
    <xf numFmtId="0" fontId="0" fillId="8" borderId="59" xfId="8" applyFont="1" applyFill="1" applyBorder="1" applyAlignment="1">
      <alignment horizontal="left" vertical="center" wrapText="1"/>
    </xf>
    <xf numFmtId="0" fontId="0" fillId="7" borderId="69" xfId="8" applyFont="1" applyFill="1" applyBorder="1" applyAlignment="1">
      <alignment horizontal="left" vertical="center" wrapText="1"/>
    </xf>
    <xf numFmtId="0" fontId="0" fillId="7" borderId="66" xfId="8" applyFont="1" applyFill="1" applyBorder="1" applyAlignment="1">
      <alignment horizontal="left" vertical="center" wrapText="1"/>
    </xf>
    <xf numFmtId="0" fontId="0" fillId="8" borderId="67" xfId="8" applyFont="1" applyFill="1" applyBorder="1" applyAlignment="1">
      <alignment horizontal="left" vertical="center" wrapText="1"/>
    </xf>
    <xf numFmtId="0" fontId="0" fillId="7" borderId="75" xfId="8" applyFont="1" applyFill="1" applyBorder="1" applyAlignment="1">
      <alignment horizontal="left" vertical="center" wrapText="1"/>
    </xf>
    <xf numFmtId="0" fontId="0" fillId="7" borderId="63" xfId="8" applyFont="1" applyFill="1" applyBorder="1" applyAlignment="1">
      <alignment horizontal="left" vertical="center" wrapText="1"/>
    </xf>
    <xf numFmtId="0" fontId="0" fillId="7" borderId="64" xfId="8" applyFont="1" applyFill="1" applyBorder="1" applyAlignment="1">
      <alignment horizontal="center" vertical="center" wrapText="1"/>
    </xf>
    <xf numFmtId="0" fontId="0" fillId="7" borderId="29" xfId="8" applyFont="1" applyFill="1" applyBorder="1" applyAlignment="1">
      <alignment horizontal="center" vertical="center" wrapText="1"/>
    </xf>
    <xf numFmtId="0" fontId="0" fillId="7" borderId="58" xfId="8" applyFont="1" applyFill="1" applyBorder="1" applyAlignment="1">
      <alignment horizontal="center" vertical="center" wrapText="1"/>
    </xf>
    <xf numFmtId="0" fontId="0" fillId="7" borderId="61" xfId="8" applyFont="1" applyFill="1" applyBorder="1" applyAlignment="1">
      <alignment horizontal="center" vertical="center" wrapText="1"/>
    </xf>
    <xf numFmtId="0" fontId="0" fillId="8" borderId="63" xfId="8" applyFont="1" applyFill="1" applyBorder="1" applyAlignment="1">
      <alignment horizontal="left" vertical="center" wrapText="1"/>
    </xf>
    <xf numFmtId="0" fontId="0" fillId="8" borderId="66" xfId="8" applyFont="1" applyFill="1" applyBorder="1" applyAlignment="1">
      <alignment horizontal="left" vertical="center" wrapText="1"/>
    </xf>
    <xf numFmtId="0" fontId="0" fillId="7" borderId="67" xfId="8" applyFont="1" applyFill="1" applyBorder="1" applyAlignment="1">
      <alignment horizontal="left" vertical="center" wrapText="1"/>
    </xf>
    <xf numFmtId="0" fontId="0" fillId="7" borderId="59" xfId="8" applyFont="1" applyFill="1" applyBorder="1" applyAlignment="1">
      <alignment horizontal="left" vertical="center" wrapText="1"/>
    </xf>
    <xf numFmtId="20" fontId="24" fillId="0" borderId="54" xfId="8" applyNumberFormat="1" applyFont="1" applyBorder="1" applyAlignment="1">
      <alignment vertical="center"/>
    </xf>
    <xf numFmtId="20" fontId="24" fillId="0" borderId="54" xfId="8" applyNumberFormat="1" applyFont="1" applyBorder="1" applyAlignment="1">
      <alignment horizontal="left" vertical="center"/>
    </xf>
    <xf numFmtId="0" fontId="0" fillId="7" borderId="76" xfId="8" applyFont="1" applyFill="1" applyBorder="1" applyAlignment="1">
      <alignment horizontal="left" vertical="center" wrapText="1"/>
    </xf>
    <xf numFmtId="20" fontId="24" fillId="0" borderId="52" xfId="8" applyNumberFormat="1" applyFont="1" applyBorder="1" applyAlignment="1">
      <alignment horizontal="right" vertical="center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H17" sqref="H17"/>
    </sheetView>
  </sheetViews>
  <sheetFormatPr defaultColWidth="9" defaultRowHeight="13.5"/>
  <cols>
    <col min="1" max="1" width="1.625" style="41" customWidth="1"/>
    <col min="2" max="3" width="3.625" style="41" customWidth="1"/>
    <col min="4" max="10" width="9" style="41"/>
    <col min="11" max="11" width="9" style="41" customWidth="1"/>
    <col min="12" max="12" width="8.5" style="41" customWidth="1"/>
    <col min="13" max="16384" width="9" style="41"/>
  </cols>
  <sheetData>
    <row r="1" spans="1:12" ht="15" customHeight="1"/>
    <row r="2" spans="1:12" ht="15" customHeight="1">
      <c r="D2" s="42"/>
      <c r="L2" s="43" t="s">
        <v>227</v>
      </c>
    </row>
    <row r="3" spans="1:12" ht="15" customHeight="1">
      <c r="D3" s="42"/>
      <c r="L3" s="43"/>
    </row>
    <row r="4" spans="1:12" ht="15" customHeight="1">
      <c r="D4" s="44"/>
    </row>
    <row r="5" spans="1:12" ht="15" customHeight="1">
      <c r="A5" s="104" t="s">
        <v>184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15" customHeight="1">
      <c r="D7" s="44"/>
    </row>
    <row r="8" spans="1:12" ht="15" customHeight="1">
      <c r="C8" s="44" t="s">
        <v>143</v>
      </c>
    </row>
    <row r="9" spans="1:12" ht="15" customHeight="1">
      <c r="C9" s="46" t="s">
        <v>144</v>
      </c>
      <c r="D9" s="47"/>
      <c r="E9" s="47"/>
      <c r="F9" s="47"/>
      <c r="G9" s="47"/>
      <c r="H9" s="47"/>
      <c r="I9" s="47"/>
      <c r="J9" s="47"/>
    </row>
    <row r="10" spans="1:12" ht="15" customHeight="1">
      <c r="C10" s="46" t="s">
        <v>145</v>
      </c>
    </row>
    <row r="11" spans="1:12" ht="15" customHeight="1">
      <c r="C11" s="48" t="s">
        <v>228</v>
      </c>
    </row>
    <row r="12" spans="1:12" ht="15" customHeight="1">
      <c r="C12" s="105" t="s">
        <v>146</v>
      </c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ht="1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ht="15" customHeight="1"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15" customHeight="1">
      <c r="D15" s="44"/>
    </row>
    <row r="16" spans="1:12" ht="15" customHeight="1">
      <c r="D16" s="50" t="s">
        <v>147</v>
      </c>
    </row>
    <row r="17" spans="2:12" ht="15" customHeight="1">
      <c r="D17" s="50"/>
    </row>
    <row r="18" spans="2:12" ht="15" customHeight="1">
      <c r="B18" s="51" t="s">
        <v>177</v>
      </c>
      <c r="C18" s="44" t="s">
        <v>148</v>
      </c>
    </row>
    <row r="19" spans="2:12" ht="15" customHeight="1">
      <c r="C19" s="44" t="s">
        <v>149</v>
      </c>
    </row>
    <row r="20" spans="2:12" ht="15" customHeight="1">
      <c r="C20" s="51" t="s">
        <v>150</v>
      </c>
      <c r="D20" s="44" t="s">
        <v>178</v>
      </c>
    </row>
    <row r="21" spans="2:12" ht="15" customHeight="1">
      <c r="C21" s="51" t="s">
        <v>151</v>
      </c>
      <c r="D21" s="44" t="s">
        <v>152</v>
      </c>
    </row>
    <row r="22" spans="2:12" ht="15" customHeight="1">
      <c r="C22" s="51" t="s">
        <v>153</v>
      </c>
      <c r="D22" s="44" t="s">
        <v>179</v>
      </c>
    </row>
    <row r="23" spans="2:12" ht="15" customHeight="1">
      <c r="C23" s="51" t="s">
        <v>154</v>
      </c>
      <c r="D23" s="44" t="s">
        <v>155</v>
      </c>
    </row>
    <row r="24" spans="2:12" ht="15" customHeight="1">
      <c r="C24" s="52" t="s">
        <v>156</v>
      </c>
      <c r="D24" s="44" t="s">
        <v>157</v>
      </c>
    </row>
    <row r="25" spans="2:12" ht="15" customHeight="1">
      <c r="C25" s="52"/>
      <c r="D25" s="44"/>
    </row>
    <row r="26" spans="2:12" ht="15" customHeight="1">
      <c r="B26" s="51" t="s">
        <v>158</v>
      </c>
      <c r="C26" s="44" t="s">
        <v>180</v>
      </c>
    </row>
    <row r="27" spans="2:12" ht="15" customHeight="1">
      <c r="C27" s="51" t="s">
        <v>150</v>
      </c>
      <c r="D27" s="106" t="s">
        <v>185</v>
      </c>
      <c r="E27" s="106"/>
      <c r="F27" s="106"/>
      <c r="G27" s="106"/>
      <c r="H27" s="106"/>
      <c r="I27" s="106"/>
      <c r="J27" s="106"/>
      <c r="K27" s="106"/>
      <c r="L27" s="106"/>
    </row>
    <row r="28" spans="2:12" ht="15" customHeight="1">
      <c r="C28" s="51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 ht="15" customHeight="1">
      <c r="C29" s="51" t="s">
        <v>151</v>
      </c>
      <c r="D29" s="44" t="s">
        <v>186</v>
      </c>
    </row>
    <row r="30" spans="2:12" ht="15" customHeight="1">
      <c r="C30" s="51"/>
      <c r="D30" s="53" t="s">
        <v>187</v>
      </c>
    </row>
    <row r="31" spans="2:12" ht="15" customHeight="1">
      <c r="D31" s="44" t="s">
        <v>159</v>
      </c>
    </row>
    <row r="32" spans="2:12" ht="15" customHeight="1">
      <c r="D32" s="44" t="s">
        <v>181</v>
      </c>
    </row>
    <row r="33" spans="2:11" ht="15" customHeight="1">
      <c r="D33" s="44" t="s">
        <v>188</v>
      </c>
    </row>
    <row r="34" spans="2:11" ht="15" customHeight="1">
      <c r="D34" s="44" t="s">
        <v>160</v>
      </c>
    </row>
    <row r="35" spans="2:11" ht="15" customHeight="1">
      <c r="C35" s="52" t="s">
        <v>156</v>
      </c>
      <c r="D35" s="53" t="s">
        <v>161</v>
      </c>
      <c r="E35" s="54"/>
      <c r="F35" s="54"/>
      <c r="G35" s="54" t="s">
        <v>229</v>
      </c>
      <c r="H35" s="54"/>
      <c r="I35" s="54"/>
      <c r="J35" s="54"/>
      <c r="K35" s="54"/>
    </row>
    <row r="36" spans="2:11" ht="15" customHeight="1">
      <c r="D36" s="53"/>
      <c r="E36" s="54"/>
      <c r="F36" s="54"/>
      <c r="G36" s="54" t="s">
        <v>230</v>
      </c>
      <c r="H36" s="54"/>
      <c r="I36" s="54"/>
      <c r="J36" s="54"/>
      <c r="K36" s="54"/>
    </row>
    <row r="37" spans="2:11" ht="15" customHeight="1">
      <c r="C37" s="52" t="s">
        <v>156</v>
      </c>
      <c r="D37" s="44" t="s">
        <v>189</v>
      </c>
    </row>
    <row r="38" spans="2:11" ht="15" customHeight="1">
      <c r="C38" s="51" t="s">
        <v>153</v>
      </c>
      <c r="D38" s="44" t="s">
        <v>162</v>
      </c>
    </row>
    <row r="39" spans="2:11" ht="15" customHeight="1">
      <c r="C39" s="51"/>
      <c r="D39" s="44"/>
    </row>
    <row r="40" spans="2:11" ht="15" customHeight="1">
      <c r="B40" s="51" t="s">
        <v>163</v>
      </c>
      <c r="C40" s="44" t="s">
        <v>164</v>
      </c>
    </row>
    <row r="41" spans="2:11" ht="15" customHeight="1">
      <c r="C41" s="51" t="s">
        <v>150</v>
      </c>
      <c r="D41" s="44" t="s">
        <v>165</v>
      </c>
    </row>
    <row r="42" spans="2:11" ht="15" customHeight="1">
      <c r="C42" s="51"/>
      <c r="D42" s="44"/>
    </row>
    <row r="43" spans="2:11" ht="15" customHeight="1">
      <c r="B43" s="51" t="s">
        <v>166</v>
      </c>
      <c r="C43" s="44" t="s">
        <v>167</v>
      </c>
    </row>
    <row r="44" spans="2:11" ht="15" customHeight="1">
      <c r="D44" s="55" t="s">
        <v>182</v>
      </c>
      <c r="E44" s="56"/>
    </row>
    <row r="45" spans="2:11" ht="15" customHeight="1">
      <c r="D45" s="55" t="s">
        <v>168</v>
      </c>
      <c r="E45" s="56"/>
    </row>
    <row r="46" spans="2:11" ht="15" customHeight="1">
      <c r="D46" s="44"/>
    </row>
    <row r="47" spans="2:11" ht="15" customHeight="1">
      <c r="B47" s="51" t="s">
        <v>169</v>
      </c>
      <c r="C47" s="41" t="s">
        <v>170</v>
      </c>
      <c r="D47" s="44"/>
    </row>
    <row r="48" spans="2:11" ht="15" customHeight="1">
      <c r="D48" s="44" t="s">
        <v>171</v>
      </c>
    </row>
    <row r="49" spans="4:4" ht="15" customHeight="1">
      <c r="D49" s="44" t="s">
        <v>172</v>
      </c>
    </row>
    <row r="50" spans="4:4" ht="15" customHeight="1">
      <c r="D50" s="44" t="s">
        <v>173</v>
      </c>
    </row>
    <row r="51" spans="4:4" ht="15" customHeight="1">
      <c r="D51" s="44" t="s">
        <v>174</v>
      </c>
    </row>
    <row r="52" spans="4:4" ht="15" customHeight="1">
      <c r="D52" s="44" t="s">
        <v>183</v>
      </c>
    </row>
  </sheetData>
  <mergeCells count="3">
    <mergeCell ref="A5:L5"/>
    <mergeCell ref="C12:L13"/>
    <mergeCell ref="D27:L28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view="pageBreakPreview" zoomScale="70" zoomScaleNormal="70" zoomScaleSheetLayoutView="70" workbookViewId="0">
      <selection activeCell="AK10" sqref="AK10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76" t="s">
        <v>232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O1" s="8"/>
      <c r="AP1" s="8"/>
    </row>
    <row r="2" spans="2:42" s="1" customFormat="1" ht="24.95" customHeight="1" thickBot="1">
      <c r="B2" s="188"/>
      <c r="C2" s="188"/>
      <c r="D2" s="188"/>
      <c r="E2" s="188"/>
      <c r="F2" s="188"/>
      <c r="G2" s="189" t="s">
        <v>52</v>
      </c>
      <c r="H2" s="190"/>
      <c r="I2" s="190"/>
      <c r="J2" s="19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O3" s="9"/>
      <c r="AP3" s="9"/>
    </row>
    <row r="4" spans="2:42" ht="20.100000000000001" customHeight="1">
      <c r="B4" s="118" t="s">
        <v>51</v>
      </c>
      <c r="C4" s="119"/>
      <c r="D4" s="119"/>
      <c r="E4" s="119"/>
      <c r="F4" s="144"/>
      <c r="G4" s="178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16"/>
      <c r="AD4" s="11"/>
      <c r="AE4" s="12"/>
      <c r="AF4" s="12"/>
      <c r="AG4" s="12"/>
      <c r="AH4" s="12"/>
    </row>
    <row r="5" spans="2:42" ht="41.85" customHeight="1" thickBot="1">
      <c r="B5" s="181" t="s">
        <v>3</v>
      </c>
      <c r="C5" s="182"/>
      <c r="D5" s="182"/>
      <c r="E5" s="182"/>
      <c r="F5" s="183"/>
      <c r="G5" s="184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6"/>
      <c r="Y5" s="186"/>
      <c r="Z5" s="186"/>
      <c r="AA5" s="186"/>
      <c r="AB5" s="187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96" t="s">
        <v>2</v>
      </c>
      <c r="C6" s="197"/>
      <c r="D6" s="197"/>
      <c r="E6" s="197"/>
      <c r="F6" s="198"/>
      <c r="G6" s="199"/>
      <c r="H6" s="200"/>
      <c r="I6" s="200"/>
      <c r="J6" s="19" t="s">
        <v>0</v>
      </c>
      <c r="K6" s="201"/>
      <c r="L6" s="201"/>
      <c r="M6" s="19" t="s">
        <v>1</v>
      </c>
      <c r="N6" s="201"/>
      <c r="O6" s="201"/>
      <c r="P6" s="19" t="s">
        <v>4</v>
      </c>
      <c r="Q6" s="201"/>
      <c r="R6" s="201"/>
      <c r="S6" s="20" t="s">
        <v>5</v>
      </c>
      <c r="T6" s="157" t="s">
        <v>8</v>
      </c>
      <c r="U6" s="158"/>
      <c r="V6" s="158"/>
      <c r="W6" s="154"/>
      <c r="X6" s="155"/>
      <c r="Y6" s="155"/>
      <c r="Z6" s="155"/>
      <c r="AA6" s="155"/>
      <c r="AB6" s="156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118" t="s">
        <v>9</v>
      </c>
      <c r="C7" s="119"/>
      <c r="D7" s="119"/>
      <c r="E7" s="119"/>
      <c r="F7" s="144"/>
      <c r="G7" s="18" t="s">
        <v>10</v>
      </c>
      <c r="H7" s="192"/>
      <c r="I7" s="192"/>
      <c r="J7" s="192"/>
      <c r="K7" s="192"/>
      <c r="L7" s="193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5"/>
      <c r="AO7" s="7"/>
      <c r="AP7" s="7"/>
    </row>
    <row r="8" spans="2:42" s="5" customFormat="1" ht="23.45" customHeight="1" thickBot="1">
      <c r="B8" s="118" t="s">
        <v>14</v>
      </c>
      <c r="C8" s="119"/>
      <c r="D8" s="119"/>
      <c r="E8" s="119"/>
      <c r="F8" s="144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6"/>
      <c r="S8" s="157" t="s">
        <v>13</v>
      </c>
      <c r="T8" s="158"/>
      <c r="U8" s="158"/>
      <c r="V8" s="158"/>
      <c r="W8" s="159"/>
      <c r="X8" s="154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O8" s="7"/>
      <c r="AP8" s="7"/>
    </row>
    <row r="9" spans="2:42" s="5" customFormat="1" ht="23.45" customHeight="1" thickBot="1">
      <c r="B9" s="118" t="s">
        <v>40</v>
      </c>
      <c r="C9" s="119"/>
      <c r="D9" s="119"/>
      <c r="E9" s="119"/>
      <c r="F9" s="144"/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  <c r="S9" s="157" t="s">
        <v>41</v>
      </c>
      <c r="T9" s="158"/>
      <c r="U9" s="158"/>
      <c r="V9" s="158"/>
      <c r="W9" s="159"/>
      <c r="X9" s="154"/>
      <c r="Y9" s="155"/>
      <c r="Z9" s="155"/>
      <c r="AA9" s="155"/>
      <c r="AB9" s="155"/>
      <c r="AC9" s="155"/>
      <c r="AD9" s="155"/>
      <c r="AE9" s="155"/>
      <c r="AF9" s="155"/>
      <c r="AG9" s="160" t="s">
        <v>42</v>
      </c>
      <c r="AH9" s="161"/>
      <c r="AO9" s="7"/>
      <c r="AP9" s="7"/>
    </row>
    <row r="10" spans="2:42" s="5" customFormat="1" ht="23.45" customHeight="1" thickBot="1">
      <c r="B10" s="118" t="s">
        <v>20</v>
      </c>
      <c r="C10" s="119"/>
      <c r="D10" s="119"/>
      <c r="E10" s="119"/>
      <c r="F10" s="144"/>
      <c r="G10" s="15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O10" s="7"/>
      <c r="AP10" s="7"/>
    </row>
    <row r="11" spans="2:42" s="5" customFormat="1" ht="23.45" customHeight="1" thickBot="1">
      <c r="B11" s="118" t="s">
        <v>18</v>
      </c>
      <c r="C11" s="119"/>
      <c r="D11" s="119"/>
      <c r="E11" s="119"/>
      <c r="F11" s="144"/>
      <c r="G11" s="154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6"/>
      <c r="S11" s="157" t="s">
        <v>19</v>
      </c>
      <c r="T11" s="158"/>
      <c r="U11" s="158"/>
      <c r="V11" s="158"/>
      <c r="W11" s="159"/>
      <c r="X11" s="154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O11" s="7"/>
      <c r="AP11" s="7"/>
    </row>
    <row r="12" spans="2:42" s="5" customFormat="1" ht="23.45" customHeight="1" thickBot="1">
      <c r="B12" s="118" t="s">
        <v>6</v>
      </c>
      <c r="C12" s="119"/>
      <c r="D12" s="119"/>
      <c r="E12" s="119"/>
      <c r="F12" s="144"/>
      <c r="G12" s="162" t="s">
        <v>7</v>
      </c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5"/>
      <c r="S12" s="118" t="s">
        <v>17</v>
      </c>
      <c r="T12" s="119"/>
      <c r="U12" s="119"/>
      <c r="V12" s="119"/>
      <c r="W12" s="144"/>
      <c r="X12" s="34" t="s">
        <v>16</v>
      </c>
      <c r="Y12" s="166"/>
      <c r="Z12" s="164"/>
      <c r="AA12" s="164"/>
      <c r="AB12" s="164"/>
      <c r="AC12" s="164"/>
      <c r="AD12" s="164"/>
      <c r="AE12" s="164"/>
      <c r="AF12" s="164"/>
      <c r="AG12" s="164"/>
      <c r="AH12" s="165"/>
      <c r="AJ12" s="15"/>
      <c r="AO12" s="7"/>
      <c r="AP12" s="7"/>
    </row>
    <row r="13" spans="2:42" s="5" customFormat="1" ht="23.45" customHeight="1">
      <c r="B13" s="107" t="s">
        <v>28</v>
      </c>
      <c r="C13" s="108"/>
      <c r="D13" s="108"/>
      <c r="E13" s="108"/>
      <c r="F13" s="109"/>
      <c r="G13" s="167" t="s">
        <v>142</v>
      </c>
      <c r="H13" s="150"/>
      <c r="I13" s="150"/>
      <c r="J13" s="151"/>
      <c r="K13" s="136"/>
      <c r="L13" s="136"/>
      <c r="M13" s="136"/>
      <c r="N13" s="136"/>
      <c r="O13" s="136"/>
      <c r="P13" s="136"/>
      <c r="Q13" s="136"/>
      <c r="R13" s="150" t="s">
        <v>29</v>
      </c>
      <c r="S13" s="150"/>
      <c r="T13" s="202"/>
      <c r="U13" s="150" t="s">
        <v>30</v>
      </c>
      <c r="V13" s="150"/>
      <c r="W13" s="150"/>
      <c r="X13" s="22"/>
      <c r="Y13" s="203" t="s">
        <v>34</v>
      </c>
      <c r="Z13" s="204"/>
      <c r="AA13" s="206"/>
      <c r="AB13" s="136"/>
      <c r="AC13" s="136"/>
      <c r="AD13" s="136"/>
      <c r="AE13" s="136"/>
      <c r="AF13" s="150" t="s">
        <v>29</v>
      </c>
      <c r="AG13" s="150"/>
      <c r="AH13" s="205"/>
      <c r="AO13" s="7"/>
      <c r="AP13" s="7"/>
    </row>
    <row r="14" spans="2:42" s="5" customFormat="1" ht="23.45" customHeight="1">
      <c r="B14" s="110"/>
      <c r="C14" s="111"/>
      <c r="D14" s="111"/>
      <c r="E14" s="111"/>
      <c r="F14" s="112"/>
      <c r="G14" s="168" t="s">
        <v>35</v>
      </c>
      <c r="H14" s="169"/>
      <c r="I14" s="169"/>
      <c r="J14" s="170"/>
      <c r="K14" s="174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40"/>
      <c r="AA14" s="145"/>
      <c r="AB14" s="145"/>
      <c r="AC14" s="145"/>
      <c r="AD14" s="145"/>
      <c r="AE14" s="145"/>
      <c r="AF14" s="146" t="s">
        <v>29</v>
      </c>
      <c r="AG14" s="146"/>
      <c r="AH14" s="147"/>
      <c r="AO14" s="7"/>
      <c r="AP14" s="7"/>
    </row>
    <row r="15" spans="2:42" s="5" customFormat="1" ht="23.45" customHeight="1" thickBot="1">
      <c r="B15" s="113"/>
      <c r="C15" s="114"/>
      <c r="D15" s="114"/>
      <c r="E15" s="114"/>
      <c r="F15" s="115"/>
      <c r="G15" s="171"/>
      <c r="H15" s="172"/>
      <c r="I15" s="172"/>
      <c r="J15" s="173"/>
      <c r="K15" s="175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3"/>
      <c r="AA15" s="145"/>
      <c r="AB15" s="145"/>
      <c r="AC15" s="145"/>
      <c r="AD15" s="145"/>
      <c r="AE15" s="145"/>
      <c r="AF15" s="146" t="s">
        <v>29</v>
      </c>
      <c r="AG15" s="146"/>
      <c r="AH15" s="147"/>
      <c r="AO15" s="7"/>
      <c r="AP15" s="7"/>
    </row>
    <row r="16" spans="2:42" ht="23.45" customHeight="1">
      <c r="B16" s="107" t="s">
        <v>36</v>
      </c>
      <c r="C16" s="108"/>
      <c r="D16" s="108"/>
      <c r="E16" s="108"/>
      <c r="F16" s="109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7"/>
      <c r="U16" s="206"/>
      <c r="V16" s="136"/>
      <c r="W16" s="136"/>
      <c r="X16" s="136"/>
      <c r="Y16" s="150" t="s">
        <v>29</v>
      </c>
      <c r="Z16" s="151"/>
      <c r="AA16" s="223" t="s">
        <v>38</v>
      </c>
      <c r="AB16" s="150"/>
      <c r="AC16" s="150"/>
      <c r="AD16" s="136"/>
      <c r="AE16" s="136"/>
      <c r="AF16" s="136"/>
      <c r="AG16" s="136"/>
      <c r="AH16" s="23" t="s">
        <v>37</v>
      </c>
    </row>
    <row r="17" spans="2:42" s="6" customFormat="1" ht="23.45" customHeight="1">
      <c r="B17" s="110"/>
      <c r="C17" s="111"/>
      <c r="D17" s="111"/>
      <c r="E17" s="111"/>
      <c r="F17" s="112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40"/>
      <c r="U17" s="174"/>
      <c r="V17" s="139"/>
      <c r="W17" s="139"/>
      <c r="X17" s="139"/>
      <c r="Y17" s="152" t="s">
        <v>29</v>
      </c>
      <c r="Z17" s="153"/>
      <c r="AA17" s="224" t="s">
        <v>38</v>
      </c>
      <c r="AB17" s="152"/>
      <c r="AC17" s="152"/>
      <c r="AD17" s="139"/>
      <c r="AE17" s="139"/>
      <c r="AF17" s="139"/>
      <c r="AG17" s="139"/>
      <c r="AH17" s="24" t="s">
        <v>37</v>
      </c>
      <c r="AO17" s="10"/>
      <c r="AP17" s="10"/>
    </row>
    <row r="18" spans="2:42" ht="23.45" customHeight="1" thickBot="1">
      <c r="B18" s="113"/>
      <c r="C18" s="114"/>
      <c r="D18" s="114"/>
      <c r="E18" s="114"/>
      <c r="F18" s="115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175"/>
      <c r="V18" s="142"/>
      <c r="W18" s="142"/>
      <c r="X18" s="142"/>
      <c r="Y18" s="221" t="s">
        <v>29</v>
      </c>
      <c r="Z18" s="222"/>
      <c r="AA18" s="225" t="s">
        <v>39</v>
      </c>
      <c r="AB18" s="221"/>
      <c r="AC18" s="221"/>
      <c r="AD18" s="142"/>
      <c r="AE18" s="142"/>
      <c r="AF18" s="142"/>
      <c r="AG18" s="142"/>
      <c r="AH18" s="25" t="s">
        <v>37</v>
      </c>
    </row>
    <row r="19" spans="2:42" ht="29.45" customHeight="1" thickBot="1">
      <c r="B19" s="208" t="s">
        <v>135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</row>
    <row r="20" spans="2:42" ht="86.1" customHeight="1" thickBot="1">
      <c r="B20" s="116" t="s">
        <v>136</v>
      </c>
      <c r="C20" s="117"/>
      <c r="D20" s="117"/>
      <c r="E20" s="148"/>
      <c r="F20" s="149"/>
      <c r="G20" s="118" t="s">
        <v>137</v>
      </c>
      <c r="H20" s="119"/>
      <c r="I20" s="119"/>
      <c r="J20" s="148"/>
      <c r="K20" s="149"/>
      <c r="L20" s="116" t="s">
        <v>138</v>
      </c>
      <c r="M20" s="117"/>
      <c r="N20" s="117"/>
      <c r="O20" s="148"/>
      <c r="P20" s="149"/>
      <c r="Q20" s="116" t="s">
        <v>139</v>
      </c>
      <c r="R20" s="117"/>
      <c r="S20" s="117"/>
      <c r="T20" s="148"/>
      <c r="U20" s="149"/>
      <c r="V20" s="116" t="s">
        <v>140</v>
      </c>
      <c r="W20" s="117"/>
      <c r="X20" s="117"/>
      <c r="Y20" s="148"/>
      <c r="Z20" s="149"/>
      <c r="AA20" s="213" t="s">
        <v>141</v>
      </c>
      <c r="AB20" s="214"/>
      <c r="AC20" s="214"/>
      <c r="AD20" s="148"/>
      <c r="AE20" s="149"/>
      <c r="AF20" s="211"/>
      <c r="AG20" s="212"/>
      <c r="AH20" s="212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226" t="s">
        <v>44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8"/>
      <c r="AI21" s="4"/>
    </row>
    <row r="22" spans="2:42" s="6" customFormat="1" ht="27.95" customHeight="1"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5"/>
      <c r="AI22" s="4"/>
      <c r="AO22" s="10"/>
      <c r="AP22" s="10"/>
    </row>
    <row r="23" spans="2:42" ht="27.95" customHeight="1"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8"/>
    </row>
    <row r="24" spans="2:42" ht="27.95" customHeight="1" thickBot="1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</row>
    <row r="25" spans="2:42" ht="17.45" customHeight="1">
      <c r="B25" s="120" t="s">
        <v>50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2"/>
      <c r="AI25" s="4"/>
    </row>
    <row r="26" spans="2:42" ht="17.45" customHeight="1" thickBot="1">
      <c r="B26" s="132" t="s">
        <v>48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4"/>
    </row>
    <row r="27" spans="2:42" s="6" customFormat="1" ht="27.95" customHeight="1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5"/>
      <c r="AI27" s="4"/>
      <c r="AO27" s="10"/>
      <c r="AP27" s="10"/>
    </row>
    <row r="28" spans="2:42" ht="27.95" customHeight="1"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8"/>
    </row>
    <row r="29" spans="2:42" ht="27.95" customHeight="1" thickBot="1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</row>
    <row r="30" spans="2:42" ht="17.45" customHeight="1" thickBot="1">
      <c r="B30" s="132" t="s">
        <v>49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4"/>
    </row>
    <row r="31" spans="2:42" s="6" customFormat="1" ht="27.95" customHeight="1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5"/>
      <c r="AI31" s="4"/>
      <c r="AO31" s="10"/>
      <c r="AP31" s="10"/>
    </row>
    <row r="32" spans="2:42" ht="27.95" customHeight="1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8"/>
    </row>
    <row r="33" spans="2:34" ht="27.95" customHeight="1" thickBot="1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1"/>
    </row>
    <row r="34" spans="2:34" ht="20.45" customHeight="1" thickBot="1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</row>
    <row r="35" spans="2:34" ht="27.95" customHeight="1" thickBot="1">
      <c r="B35" s="215" t="s">
        <v>231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6" t="s">
        <v>15</v>
      </c>
      <c r="T35" s="217"/>
      <c r="U35" s="217"/>
      <c r="V35" s="218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20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G9" sqref="G9"/>
    </sheetView>
  </sheetViews>
  <sheetFormatPr defaultRowHeight="13.5"/>
  <cols>
    <col min="1" max="1" width="6.5" style="82" customWidth="1"/>
    <col min="2" max="3" width="37.75" style="82" customWidth="1"/>
    <col min="4" max="4" width="6.5" style="82" customWidth="1"/>
    <col min="5" max="16384" width="9" style="82"/>
  </cols>
  <sheetData>
    <row r="1" spans="1:6" ht="30.75" customHeight="1">
      <c r="A1" s="245" t="s">
        <v>233</v>
      </c>
      <c r="B1" s="245"/>
      <c r="C1" s="245"/>
      <c r="D1" s="245"/>
      <c r="E1" s="81"/>
      <c r="F1" s="81"/>
    </row>
    <row r="2" spans="1:6" ht="30.75" customHeight="1">
      <c r="A2" s="245" t="s">
        <v>226</v>
      </c>
      <c r="B2" s="245"/>
      <c r="C2" s="245"/>
      <c r="D2" s="245"/>
      <c r="E2" s="81"/>
      <c r="F2" s="81"/>
    </row>
    <row r="3" spans="1:6" ht="30.75" customHeight="1" thickBot="1">
      <c r="A3" s="83"/>
      <c r="B3" s="83"/>
      <c r="C3" s="83"/>
      <c r="D3" s="83"/>
    </row>
    <row r="4" spans="1:6" ht="30.75" customHeight="1">
      <c r="A4" s="84" t="s">
        <v>175</v>
      </c>
      <c r="B4" s="85" t="s">
        <v>234</v>
      </c>
      <c r="C4" s="86" t="s">
        <v>235</v>
      </c>
      <c r="D4" s="87" t="s">
        <v>175</v>
      </c>
    </row>
    <row r="5" spans="1:6" ht="30.75" customHeight="1" thickBot="1">
      <c r="A5" s="88" t="s">
        <v>176</v>
      </c>
      <c r="B5" s="89" t="s">
        <v>208</v>
      </c>
      <c r="C5" s="90" t="s">
        <v>209</v>
      </c>
      <c r="D5" s="91" t="s">
        <v>176</v>
      </c>
    </row>
    <row r="6" spans="1:6" ht="30.75" customHeight="1">
      <c r="A6" s="246">
        <v>0.375</v>
      </c>
      <c r="B6" s="92"/>
      <c r="C6" s="93"/>
      <c r="D6" s="230">
        <v>0.375</v>
      </c>
    </row>
    <row r="7" spans="1:6" ht="30.75" customHeight="1">
      <c r="A7" s="247"/>
      <c r="B7" s="94" t="s">
        <v>190</v>
      </c>
      <c r="C7" s="249" t="s">
        <v>210</v>
      </c>
      <c r="D7" s="248"/>
    </row>
    <row r="8" spans="1:6" ht="30.75" customHeight="1">
      <c r="A8" s="229">
        <v>0.41666666666666702</v>
      </c>
      <c r="B8" s="94" t="s">
        <v>211</v>
      </c>
      <c r="C8" s="250"/>
      <c r="D8" s="230">
        <v>0.41666666666666702</v>
      </c>
    </row>
    <row r="9" spans="1:6" ht="30.75" customHeight="1">
      <c r="A9" s="247"/>
      <c r="B9" s="238" t="s">
        <v>212</v>
      </c>
      <c r="C9" s="249" t="s">
        <v>213</v>
      </c>
      <c r="D9" s="248"/>
    </row>
    <row r="10" spans="1:6" ht="30.75" customHeight="1">
      <c r="A10" s="229">
        <v>0.45833333333333298</v>
      </c>
      <c r="B10" s="240"/>
      <c r="C10" s="250"/>
      <c r="D10" s="230">
        <v>0.45833333333333298</v>
      </c>
    </row>
    <row r="11" spans="1:6" ht="30.75" customHeight="1">
      <c r="A11" s="229"/>
      <c r="B11" s="238" t="s">
        <v>214</v>
      </c>
      <c r="C11" s="95"/>
      <c r="D11" s="230"/>
    </row>
    <row r="12" spans="1:6" ht="30.75" customHeight="1">
      <c r="A12" s="229">
        <v>0.5</v>
      </c>
      <c r="B12" s="251"/>
      <c r="C12" s="95"/>
      <c r="D12" s="230">
        <v>0.5</v>
      </c>
    </row>
    <row r="13" spans="1:6" ht="30.75" customHeight="1">
      <c r="A13" s="229"/>
      <c r="B13" s="96"/>
      <c r="C13" s="95"/>
      <c r="D13" s="230"/>
    </row>
    <row r="14" spans="1:6" ht="30.75" customHeight="1">
      <c r="A14" s="229">
        <v>0.54166666666666696</v>
      </c>
      <c r="B14" s="96"/>
      <c r="C14" s="95"/>
      <c r="D14" s="230">
        <v>0.54166666666666696</v>
      </c>
    </row>
    <row r="15" spans="1:6" ht="30.75" customHeight="1">
      <c r="A15" s="229"/>
      <c r="B15" s="243" t="s">
        <v>215</v>
      </c>
      <c r="C15" s="238" t="s">
        <v>216</v>
      </c>
      <c r="D15" s="230"/>
    </row>
    <row r="16" spans="1:6" ht="30.75" customHeight="1">
      <c r="A16" s="229">
        <v>0.58333333333333304</v>
      </c>
      <c r="B16" s="244"/>
      <c r="C16" s="239"/>
      <c r="D16" s="230">
        <v>0.58333333333333304</v>
      </c>
    </row>
    <row r="17" spans="1:4" ht="30.75" customHeight="1">
      <c r="A17" s="229"/>
      <c r="B17" s="233" t="s">
        <v>217</v>
      </c>
      <c r="C17" s="235" t="s">
        <v>218</v>
      </c>
      <c r="D17" s="230"/>
    </row>
    <row r="18" spans="1:4" ht="30.75" customHeight="1">
      <c r="A18" s="229">
        <v>0.625</v>
      </c>
      <c r="B18" s="234"/>
      <c r="C18" s="236"/>
      <c r="D18" s="230">
        <v>0.625</v>
      </c>
    </row>
    <row r="19" spans="1:4" ht="30.75" customHeight="1">
      <c r="A19" s="229"/>
      <c r="B19" s="235" t="s">
        <v>219</v>
      </c>
      <c r="C19" s="238" t="s">
        <v>220</v>
      </c>
      <c r="D19" s="230"/>
    </row>
    <row r="20" spans="1:4" ht="30.75" customHeight="1">
      <c r="A20" s="229">
        <v>0.66666666666666696</v>
      </c>
      <c r="B20" s="237"/>
      <c r="C20" s="239"/>
      <c r="D20" s="230">
        <v>0.66666666666666696</v>
      </c>
    </row>
    <row r="21" spans="1:4" ht="30.75" customHeight="1">
      <c r="A21" s="229"/>
      <c r="B21" s="238" t="s">
        <v>221</v>
      </c>
      <c r="C21" s="241" t="s">
        <v>222</v>
      </c>
      <c r="D21" s="230"/>
    </row>
    <row r="22" spans="1:4" ht="30.75" customHeight="1">
      <c r="A22" s="229">
        <v>0.70833333333333304</v>
      </c>
      <c r="B22" s="240"/>
      <c r="C22" s="242"/>
      <c r="D22" s="230">
        <v>0.70833333333333304</v>
      </c>
    </row>
    <row r="23" spans="1:4" ht="30.75" customHeight="1">
      <c r="A23" s="229"/>
      <c r="B23" s="97"/>
      <c r="C23" s="97"/>
      <c r="D23" s="230"/>
    </row>
    <row r="24" spans="1:4" ht="30.75" customHeight="1">
      <c r="A24" s="231">
        <v>0.75</v>
      </c>
      <c r="B24" s="97"/>
      <c r="C24" s="97"/>
      <c r="D24" s="231">
        <v>0.75</v>
      </c>
    </row>
    <row r="25" spans="1:4" ht="30.75" customHeight="1" thickBot="1">
      <c r="A25" s="232"/>
      <c r="B25" s="98"/>
      <c r="C25" s="98"/>
      <c r="D25" s="232"/>
    </row>
    <row r="26" spans="1:4" ht="30.75" customHeight="1">
      <c r="B26" s="99" t="s">
        <v>223</v>
      </c>
      <c r="C26" s="99"/>
    </row>
    <row r="30" spans="1:4" ht="13.5" customHeight="1"/>
  </sheetData>
  <mergeCells count="34">
    <mergeCell ref="A1:D1"/>
    <mergeCell ref="A2:D2"/>
    <mergeCell ref="A6:A7"/>
    <mergeCell ref="D6:D7"/>
    <mergeCell ref="C7:C8"/>
    <mergeCell ref="A8:A9"/>
    <mergeCell ref="D8:D9"/>
    <mergeCell ref="B9:B10"/>
    <mergeCell ref="C9:C10"/>
    <mergeCell ref="A10:A11"/>
    <mergeCell ref="D10:D11"/>
    <mergeCell ref="B11:B12"/>
    <mergeCell ref="A12:A13"/>
    <mergeCell ref="D12:D13"/>
    <mergeCell ref="A14:A15"/>
    <mergeCell ref="D14:D15"/>
    <mergeCell ref="B15:B16"/>
    <mergeCell ref="C15:C16"/>
    <mergeCell ref="A16:A17"/>
    <mergeCell ref="D16:D17"/>
    <mergeCell ref="A22:A23"/>
    <mergeCell ref="D22:D23"/>
    <mergeCell ref="A24:A25"/>
    <mergeCell ref="D24:D25"/>
    <mergeCell ref="B17:B18"/>
    <mergeCell ref="C17:C18"/>
    <mergeCell ref="A18:A19"/>
    <mergeCell ref="D18:D19"/>
    <mergeCell ref="B19:B20"/>
    <mergeCell ref="C19:C20"/>
    <mergeCell ref="A20:A21"/>
    <mergeCell ref="D20:D21"/>
    <mergeCell ref="B21:B22"/>
    <mergeCell ref="C21:C22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I8" sqref="I8"/>
    </sheetView>
  </sheetViews>
  <sheetFormatPr defaultRowHeight="13.5"/>
  <cols>
    <col min="1" max="1" width="6.5" style="57" customWidth="1"/>
    <col min="2" max="5" width="21" style="57" customWidth="1"/>
    <col min="6" max="6" width="6.5" style="57" customWidth="1"/>
    <col min="7" max="16384" width="9" style="57"/>
  </cols>
  <sheetData>
    <row r="1" spans="1:6" ht="29.25" customHeight="1">
      <c r="A1" s="252" t="s">
        <v>233</v>
      </c>
      <c r="B1" s="252"/>
      <c r="C1" s="252"/>
      <c r="D1" s="252"/>
      <c r="E1" s="252"/>
      <c r="F1" s="252"/>
    </row>
    <row r="2" spans="1:6" ht="29.25" customHeight="1">
      <c r="A2" s="252" t="s">
        <v>238</v>
      </c>
      <c r="B2" s="252"/>
      <c r="C2" s="252"/>
      <c r="D2" s="252"/>
      <c r="E2" s="252"/>
      <c r="F2" s="252"/>
    </row>
    <row r="3" spans="1:6" ht="29.25" customHeight="1" thickBot="1"/>
    <row r="4" spans="1:6" ht="29.25" customHeight="1">
      <c r="A4" s="58" t="s">
        <v>175</v>
      </c>
      <c r="B4" s="253" t="s">
        <v>236</v>
      </c>
      <c r="C4" s="254" t="s">
        <v>192</v>
      </c>
      <c r="D4" s="253" t="s">
        <v>237</v>
      </c>
      <c r="E4" s="255" t="s">
        <v>192</v>
      </c>
      <c r="F4" s="59" t="s">
        <v>175</v>
      </c>
    </row>
    <row r="5" spans="1:6" ht="29.25" customHeight="1" thickBot="1">
      <c r="A5" s="60" t="s">
        <v>176</v>
      </c>
      <c r="B5" s="256" t="s">
        <v>225</v>
      </c>
      <c r="C5" s="257"/>
      <c r="D5" s="256" t="s">
        <v>225</v>
      </c>
      <c r="E5" s="258"/>
      <c r="F5" s="61" t="s">
        <v>176</v>
      </c>
    </row>
    <row r="6" spans="1:6" ht="29.25" customHeight="1" thickBot="1">
      <c r="A6" s="259">
        <v>0.375</v>
      </c>
      <c r="B6" s="62" t="s">
        <v>193</v>
      </c>
      <c r="C6" s="63" t="s">
        <v>195</v>
      </c>
      <c r="D6" s="64" t="s">
        <v>196</v>
      </c>
      <c r="E6" s="65" t="s">
        <v>194</v>
      </c>
      <c r="F6" s="261">
        <v>0.375</v>
      </c>
    </row>
    <row r="7" spans="1:6" ht="29.25" customHeight="1">
      <c r="A7" s="260"/>
      <c r="B7" s="263" t="s">
        <v>190</v>
      </c>
      <c r="C7" s="264"/>
      <c r="D7" s="270" t="s">
        <v>224</v>
      </c>
      <c r="E7" s="268" t="s">
        <v>205</v>
      </c>
      <c r="F7" s="262"/>
    </row>
    <row r="8" spans="1:6" ht="29.25" customHeight="1">
      <c r="A8" s="265">
        <v>0.41666666666666702</v>
      </c>
      <c r="B8" s="266" t="s">
        <v>197</v>
      </c>
      <c r="C8" s="267"/>
      <c r="D8" s="271"/>
      <c r="E8" s="269"/>
      <c r="F8" s="261">
        <v>0.41666666666666702</v>
      </c>
    </row>
    <row r="9" spans="1:6" ht="29.25" customHeight="1">
      <c r="A9" s="260"/>
      <c r="B9" s="274" t="s">
        <v>202</v>
      </c>
      <c r="C9" s="272" t="s">
        <v>198</v>
      </c>
      <c r="D9" s="273" t="s">
        <v>218</v>
      </c>
      <c r="E9" s="272" t="s">
        <v>206</v>
      </c>
      <c r="F9" s="262"/>
    </row>
    <row r="10" spans="1:6" ht="29.25" customHeight="1">
      <c r="A10" s="265">
        <v>0.45833333333333298</v>
      </c>
      <c r="B10" s="271"/>
      <c r="C10" s="269"/>
      <c r="D10" s="271"/>
      <c r="E10" s="269"/>
      <c r="F10" s="261">
        <v>0.45833333333333298</v>
      </c>
    </row>
    <row r="11" spans="1:6" ht="29.25" customHeight="1">
      <c r="A11" s="265"/>
      <c r="B11" s="274" t="s">
        <v>203</v>
      </c>
      <c r="C11" s="272" t="s">
        <v>204</v>
      </c>
      <c r="D11" s="66"/>
      <c r="E11" s="67"/>
      <c r="F11" s="261"/>
    </row>
    <row r="12" spans="1:6" ht="29.25" customHeight="1">
      <c r="A12" s="265">
        <v>0.5</v>
      </c>
      <c r="B12" s="271"/>
      <c r="C12" s="269"/>
      <c r="D12" s="68"/>
      <c r="E12" s="79"/>
      <c r="F12" s="261">
        <v>0.5</v>
      </c>
    </row>
    <row r="13" spans="1:6" ht="29.25" customHeight="1">
      <c r="A13" s="265"/>
      <c r="B13" s="69"/>
      <c r="C13" s="70"/>
      <c r="D13" s="69"/>
      <c r="E13" s="71"/>
      <c r="F13" s="261"/>
    </row>
    <row r="14" spans="1:6" ht="29.25" customHeight="1">
      <c r="A14" s="265">
        <v>0.54166666666666696</v>
      </c>
      <c r="B14" s="69"/>
      <c r="C14" s="70"/>
      <c r="D14" s="80"/>
      <c r="E14" s="71"/>
      <c r="F14" s="261">
        <v>0.54166666666666696</v>
      </c>
    </row>
    <row r="15" spans="1:6" ht="29.25" customHeight="1">
      <c r="A15" s="265"/>
      <c r="B15" s="279" t="s">
        <v>198</v>
      </c>
      <c r="C15" s="281" t="s">
        <v>202</v>
      </c>
      <c r="D15" s="279" t="s">
        <v>205</v>
      </c>
      <c r="E15" s="281" t="s">
        <v>224</v>
      </c>
      <c r="F15" s="261"/>
    </row>
    <row r="16" spans="1:6" ht="29.25" customHeight="1">
      <c r="A16" s="265">
        <v>0.58333333333333304</v>
      </c>
      <c r="B16" s="280"/>
      <c r="C16" s="282"/>
      <c r="D16" s="280"/>
      <c r="E16" s="282"/>
      <c r="F16" s="261">
        <v>0.58333333333333304</v>
      </c>
    </row>
    <row r="17" spans="1:7" ht="29.25" customHeight="1">
      <c r="A17" s="265"/>
      <c r="B17" s="279" t="s">
        <v>204</v>
      </c>
      <c r="C17" s="281" t="s">
        <v>203</v>
      </c>
      <c r="D17" s="279" t="s">
        <v>206</v>
      </c>
      <c r="E17" s="285" t="s">
        <v>218</v>
      </c>
      <c r="F17" s="261"/>
    </row>
    <row r="18" spans="1:7" ht="29.25" customHeight="1">
      <c r="A18" s="265">
        <v>0.625</v>
      </c>
      <c r="B18" s="280"/>
      <c r="C18" s="282"/>
      <c r="D18" s="280"/>
      <c r="E18" s="282"/>
      <c r="F18" s="261">
        <v>0.625</v>
      </c>
    </row>
    <row r="19" spans="1:7" ht="29.25" customHeight="1">
      <c r="A19" s="265"/>
      <c r="B19" s="275" t="s">
        <v>191</v>
      </c>
      <c r="C19" s="276"/>
      <c r="D19" s="275" t="s">
        <v>199</v>
      </c>
      <c r="E19" s="276"/>
      <c r="F19" s="261"/>
    </row>
    <row r="20" spans="1:7" ht="29.25" customHeight="1">
      <c r="A20" s="286">
        <v>0.66666666666666696</v>
      </c>
      <c r="B20" s="277"/>
      <c r="C20" s="278"/>
      <c r="D20" s="277"/>
      <c r="E20" s="278"/>
      <c r="F20" s="261">
        <v>0.66666666666666696</v>
      </c>
    </row>
    <row r="21" spans="1:7" ht="29.25" customHeight="1">
      <c r="A21" s="286"/>
      <c r="B21" s="100"/>
      <c r="C21" s="101"/>
      <c r="D21" s="275" t="s">
        <v>207</v>
      </c>
      <c r="E21" s="276"/>
      <c r="F21" s="261"/>
    </row>
    <row r="22" spans="1:7" ht="29.25" customHeight="1">
      <c r="A22" s="265">
        <v>0.70833333333333304</v>
      </c>
      <c r="B22" s="100"/>
      <c r="C22" s="101"/>
      <c r="D22" s="277"/>
      <c r="E22" s="278"/>
      <c r="F22" s="261">
        <v>0.70833333333333304</v>
      </c>
    </row>
    <row r="23" spans="1:7" ht="29.25" customHeight="1">
      <c r="A23" s="265"/>
      <c r="B23" s="275"/>
      <c r="C23" s="276"/>
      <c r="D23" s="275" t="s">
        <v>200</v>
      </c>
      <c r="E23" s="276"/>
      <c r="F23" s="261"/>
    </row>
    <row r="24" spans="1:7" ht="29.25" customHeight="1">
      <c r="A24" s="265">
        <v>0.75</v>
      </c>
      <c r="B24" s="277"/>
      <c r="C24" s="278"/>
      <c r="D24" s="277"/>
      <c r="E24" s="278"/>
      <c r="F24" s="261">
        <v>0.75</v>
      </c>
    </row>
    <row r="25" spans="1:7" ht="29.25" customHeight="1" thickBot="1">
      <c r="A25" s="283"/>
      <c r="B25" s="72"/>
      <c r="C25" s="73"/>
      <c r="D25" s="102"/>
      <c r="E25" s="103"/>
      <c r="F25" s="284"/>
    </row>
    <row r="26" spans="1:7" ht="29.25" customHeight="1">
      <c r="A26" s="74"/>
      <c r="B26" s="75" t="s">
        <v>201</v>
      </c>
      <c r="C26" s="76"/>
      <c r="D26" s="76"/>
      <c r="E26" s="76"/>
      <c r="F26" s="74"/>
      <c r="G26" s="77"/>
    </row>
    <row r="27" spans="1:7" ht="29.25" customHeight="1">
      <c r="A27" s="74"/>
      <c r="B27" s="76"/>
      <c r="C27" s="76"/>
      <c r="D27" s="76"/>
      <c r="E27" s="76"/>
      <c r="F27" s="74"/>
      <c r="G27" s="77"/>
    </row>
    <row r="28" spans="1:7" ht="18" customHeight="1">
      <c r="A28" s="77"/>
      <c r="B28" s="78"/>
      <c r="C28" s="78"/>
      <c r="D28" s="78"/>
      <c r="E28" s="78"/>
      <c r="F28" s="77"/>
      <c r="G28" s="77"/>
    </row>
    <row r="32" spans="1:7" ht="13.5" customHeight="1"/>
  </sheetData>
  <mergeCells count="49">
    <mergeCell ref="A24:A25"/>
    <mergeCell ref="F24:F25"/>
    <mergeCell ref="D23:E24"/>
    <mergeCell ref="E17:E18"/>
    <mergeCell ref="B19:C20"/>
    <mergeCell ref="B23:C24"/>
    <mergeCell ref="D17:D18"/>
    <mergeCell ref="A16:A17"/>
    <mergeCell ref="F16:F17"/>
    <mergeCell ref="A18:A19"/>
    <mergeCell ref="F18:F19"/>
    <mergeCell ref="B17:B18"/>
    <mergeCell ref="C15:C16"/>
    <mergeCell ref="C17:C18"/>
    <mergeCell ref="D19:E20"/>
    <mergeCell ref="A20:A21"/>
    <mergeCell ref="D21:E22"/>
    <mergeCell ref="F20:F21"/>
    <mergeCell ref="F22:F23"/>
    <mergeCell ref="A22:A23"/>
    <mergeCell ref="D15:D16"/>
    <mergeCell ref="E15:E16"/>
    <mergeCell ref="B15:B16"/>
    <mergeCell ref="A10:A11"/>
    <mergeCell ref="F10:F11"/>
    <mergeCell ref="A12:A13"/>
    <mergeCell ref="F12:F13"/>
    <mergeCell ref="A14:A15"/>
    <mergeCell ref="F14:F15"/>
    <mergeCell ref="E9:E10"/>
    <mergeCell ref="D9:D10"/>
    <mergeCell ref="B9:B10"/>
    <mergeCell ref="B11:B12"/>
    <mergeCell ref="C9:C10"/>
    <mergeCell ref="C11:C12"/>
    <mergeCell ref="A6:A7"/>
    <mergeCell ref="F6:F7"/>
    <mergeCell ref="B7:C7"/>
    <mergeCell ref="A8:A9"/>
    <mergeCell ref="B8:C8"/>
    <mergeCell ref="F8:F9"/>
    <mergeCell ref="E7:E8"/>
    <mergeCell ref="D7:D8"/>
    <mergeCell ref="A1:F1"/>
    <mergeCell ref="A2:F2"/>
    <mergeCell ref="B4:C4"/>
    <mergeCell ref="D4:E4"/>
    <mergeCell ref="B5:C5"/>
    <mergeCell ref="D5:E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106</v>
      </c>
      <c r="B1" s="39" t="s">
        <v>107</v>
      </c>
      <c r="C1" s="39" t="s">
        <v>108</v>
      </c>
      <c r="D1" s="39" t="s">
        <v>109</v>
      </c>
      <c r="E1" s="39" t="s">
        <v>110</v>
      </c>
      <c r="F1" s="39" t="s">
        <v>111</v>
      </c>
      <c r="G1" s="40" t="s">
        <v>112</v>
      </c>
      <c r="H1" s="40" t="s">
        <v>17</v>
      </c>
      <c r="I1" s="39" t="s">
        <v>113</v>
      </c>
      <c r="J1" s="39" t="s">
        <v>114</v>
      </c>
      <c r="K1" s="39" t="s">
        <v>115</v>
      </c>
      <c r="L1" s="39" t="s">
        <v>116</v>
      </c>
      <c r="M1" s="39" t="s">
        <v>117</v>
      </c>
      <c r="N1" s="39" t="s">
        <v>118</v>
      </c>
      <c r="O1" s="39" t="s">
        <v>119</v>
      </c>
      <c r="P1" s="39" t="s">
        <v>120</v>
      </c>
      <c r="Q1" s="39" t="s">
        <v>131</v>
      </c>
      <c r="R1" s="39" t="s">
        <v>132</v>
      </c>
      <c r="S1" s="39" t="s">
        <v>133</v>
      </c>
      <c r="T1" s="39" t="s">
        <v>134</v>
      </c>
      <c r="U1" s="39" t="s">
        <v>134</v>
      </c>
      <c r="V1" s="39" t="s">
        <v>121</v>
      </c>
      <c r="W1" s="39" t="s">
        <v>121</v>
      </c>
      <c r="X1" s="39" t="s">
        <v>121</v>
      </c>
      <c r="Y1" s="39" t="s">
        <v>122</v>
      </c>
      <c r="Z1" s="39" t="s">
        <v>123</v>
      </c>
      <c r="AA1" s="39" t="s">
        <v>124</v>
      </c>
      <c r="AB1" s="39" t="s">
        <v>125</v>
      </c>
      <c r="AC1" s="39" t="s">
        <v>126</v>
      </c>
      <c r="AD1" s="39" t="s">
        <v>127</v>
      </c>
      <c r="AE1" s="39" t="s">
        <v>128</v>
      </c>
      <c r="AF1" s="39" t="s">
        <v>43</v>
      </c>
      <c r="AG1" s="39" t="s">
        <v>129</v>
      </c>
      <c r="AH1" s="39" t="s">
        <v>130</v>
      </c>
    </row>
    <row r="2" spans="1:34">
      <c r="A2" s="35" t="str">
        <f>受講申込書!$G$2</f>
        <v>北海道FA</v>
      </c>
      <c r="B2" s="35">
        <f>受講申込書!$G$5</f>
        <v>0</v>
      </c>
      <c r="C2" s="35">
        <f>受講申込書!$G$4</f>
        <v>0</v>
      </c>
      <c r="D2" s="35">
        <f>受講申込書!$W$6</f>
        <v>0</v>
      </c>
      <c r="E2" s="36" t="e">
        <f>DATE(受講申込書!$G$6,受講申込書!$K$6,受講申込書!$N$6)</f>
        <v>#NUM!</v>
      </c>
      <c r="F2" s="35">
        <f>受講申込書!$Q$6</f>
        <v>0</v>
      </c>
      <c r="G2" s="38">
        <f>受講申込書!$I$12</f>
        <v>0</v>
      </c>
      <c r="H2" s="38">
        <f>受講申込書!$Y$12</f>
        <v>0</v>
      </c>
      <c r="I2" s="35">
        <f>受講申込書!$G$10</f>
        <v>0</v>
      </c>
      <c r="J2" s="35">
        <f>受講申込書!$G$11</f>
        <v>0</v>
      </c>
      <c r="K2" s="35">
        <f>受講申込書!$X$11</f>
        <v>0</v>
      </c>
      <c r="L2" s="35">
        <f>受講申込書!$H$7</f>
        <v>0</v>
      </c>
      <c r="M2" s="35">
        <f>受講申込書!$M$7</f>
        <v>0</v>
      </c>
      <c r="N2" s="35">
        <f>受講申込書!$G$8</f>
        <v>0</v>
      </c>
      <c r="O2" s="35">
        <f>受講申込書!$X$8</f>
        <v>0</v>
      </c>
      <c r="P2" s="35">
        <f>受講申込書!$G$9</f>
        <v>0</v>
      </c>
      <c r="Q2" s="35">
        <f>受講申込書!$X$9</f>
        <v>0</v>
      </c>
      <c r="R2" s="35">
        <f>受講申込書!$K$13</f>
        <v>0</v>
      </c>
      <c r="S2" s="35">
        <f>受講申込書!$X$13</f>
        <v>0</v>
      </c>
      <c r="T2" s="35">
        <f>受講申込書!$G$16</f>
        <v>0</v>
      </c>
      <c r="U2" s="35">
        <f>受講申込書!$K$15</f>
        <v>0</v>
      </c>
      <c r="V2" s="35">
        <f>受講申込書!$G$16</f>
        <v>0</v>
      </c>
      <c r="W2" s="35">
        <f>受講申込書!$G$17</f>
        <v>0</v>
      </c>
      <c r="X2" s="35">
        <f>受講申込書!$G$18</f>
        <v>0</v>
      </c>
      <c r="Y2" s="35">
        <f>受講申込書!$E$20</f>
        <v>0</v>
      </c>
      <c r="Z2" s="35" t="str">
        <f>受講申込書!$L$20</f>
        <v>道南</v>
      </c>
      <c r="AA2" s="35" t="e">
        <f>受講申込書!#REF!</f>
        <v>#REF!</v>
      </c>
      <c r="AB2" s="35" t="e">
        <f>受講申込書!#REF!</f>
        <v>#REF!</v>
      </c>
      <c r="AC2" s="35" t="e">
        <f>受講申込書!#REF!</f>
        <v>#REF!</v>
      </c>
      <c r="AD2" s="35" t="e">
        <f>受講申込書!#REF!</f>
        <v>#REF!</v>
      </c>
      <c r="AE2" s="35" t="e">
        <f>受講申込書!#REF!</f>
        <v>#REF!</v>
      </c>
      <c r="AF2" s="35">
        <f>受講申込書!$B$22</f>
        <v>0</v>
      </c>
      <c r="AG2" s="35">
        <f>受講申込書!$B$27</f>
        <v>0</v>
      </c>
      <c r="AH2" s="35">
        <f>受講申込書!$B$31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625" style="26"/>
  </cols>
  <sheetData>
    <row r="2" spans="2:8">
      <c r="B2" s="26" t="s">
        <v>52</v>
      </c>
      <c r="C2" s="27" t="s">
        <v>11</v>
      </c>
      <c r="D2" s="27" t="s">
        <v>21</v>
      </c>
      <c r="E2" s="28" t="s">
        <v>31</v>
      </c>
      <c r="F2" s="27">
        <v>1988</v>
      </c>
      <c r="G2" s="33">
        <v>2020</v>
      </c>
      <c r="H2" s="33" t="s">
        <v>45</v>
      </c>
    </row>
    <row r="3" spans="2:8">
      <c r="B3" s="26" t="s">
        <v>53</v>
      </c>
      <c r="C3" s="29" t="s">
        <v>12</v>
      </c>
      <c r="D3" s="29" t="s">
        <v>22</v>
      </c>
      <c r="E3" s="29" t="s">
        <v>32</v>
      </c>
      <c r="F3" s="27">
        <v>1989</v>
      </c>
      <c r="G3" s="33">
        <v>2021</v>
      </c>
      <c r="H3" s="33" t="s">
        <v>46</v>
      </c>
    </row>
    <row r="4" spans="2:8">
      <c r="B4" s="26" t="s">
        <v>54</v>
      </c>
      <c r="C4" s="29"/>
      <c r="D4" s="29" t="s">
        <v>23</v>
      </c>
      <c r="E4" s="29" t="s">
        <v>33</v>
      </c>
      <c r="F4" s="27">
        <v>1990</v>
      </c>
      <c r="G4" s="33">
        <v>2022</v>
      </c>
      <c r="H4" s="33" t="s">
        <v>47</v>
      </c>
    </row>
    <row r="5" spans="2:8">
      <c r="B5" s="26" t="s">
        <v>55</v>
      </c>
      <c r="C5" s="29"/>
      <c r="D5" s="29" t="s">
        <v>24</v>
      </c>
      <c r="E5" s="29"/>
      <c r="F5" s="27">
        <v>1991</v>
      </c>
      <c r="G5" s="33">
        <v>2023</v>
      </c>
    </row>
    <row r="6" spans="2:8">
      <c r="B6" s="26" t="s">
        <v>56</v>
      </c>
      <c r="C6" s="29"/>
      <c r="D6" s="29" t="s">
        <v>25</v>
      </c>
      <c r="E6" s="29"/>
      <c r="F6" s="27">
        <v>1992</v>
      </c>
      <c r="G6" s="33">
        <v>2024</v>
      </c>
    </row>
    <row r="7" spans="2:8">
      <c r="B7" s="26" t="s">
        <v>57</v>
      </c>
      <c r="C7" s="30"/>
      <c r="D7" s="29" t="s">
        <v>26</v>
      </c>
      <c r="E7" s="29"/>
      <c r="F7" s="27">
        <v>1993</v>
      </c>
      <c r="G7" s="33">
        <v>2025</v>
      </c>
    </row>
    <row r="8" spans="2:8">
      <c r="B8" s="26" t="s">
        <v>58</v>
      </c>
      <c r="C8" s="29"/>
      <c r="D8" s="29" t="s">
        <v>27</v>
      </c>
      <c r="E8" s="29"/>
      <c r="F8" s="27">
        <v>1994</v>
      </c>
      <c r="G8" s="33">
        <v>2026</v>
      </c>
    </row>
    <row r="9" spans="2:8">
      <c r="B9" s="26" t="s">
        <v>59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60</v>
      </c>
      <c r="E10" s="29"/>
      <c r="F10" s="27">
        <v>1996</v>
      </c>
      <c r="G10" s="33">
        <v>2028</v>
      </c>
    </row>
    <row r="11" spans="2:8">
      <c r="B11" s="26" t="s">
        <v>61</v>
      </c>
      <c r="E11" s="29"/>
      <c r="F11" s="27">
        <v>1997</v>
      </c>
      <c r="G11" s="33">
        <v>2029</v>
      </c>
    </row>
    <row r="12" spans="2:8">
      <c r="B12" s="26" t="s">
        <v>62</v>
      </c>
      <c r="E12" s="29"/>
      <c r="F12" s="27">
        <v>1998</v>
      </c>
      <c r="G12" s="33">
        <v>2030</v>
      </c>
    </row>
    <row r="13" spans="2:8">
      <c r="B13" s="26" t="s">
        <v>63</v>
      </c>
      <c r="F13" s="27">
        <v>1999</v>
      </c>
    </row>
    <row r="14" spans="2:8">
      <c r="B14" s="26" t="s">
        <v>64</v>
      </c>
      <c r="F14" s="27">
        <v>2000</v>
      </c>
    </row>
    <row r="15" spans="2:8">
      <c r="B15" s="26" t="s">
        <v>65</v>
      </c>
      <c r="F15" s="27">
        <v>2001</v>
      </c>
    </row>
    <row r="16" spans="2:8">
      <c r="B16" s="26" t="s">
        <v>66</v>
      </c>
      <c r="F16" s="27">
        <v>2002</v>
      </c>
    </row>
    <row r="17" spans="2:6">
      <c r="B17" s="26" t="s">
        <v>67</v>
      </c>
      <c r="F17" s="27">
        <v>2003</v>
      </c>
    </row>
    <row r="18" spans="2:6">
      <c r="B18" s="26" t="s">
        <v>68</v>
      </c>
      <c r="F18" s="27">
        <v>2004</v>
      </c>
    </row>
    <row r="19" spans="2:6">
      <c r="B19" s="26" t="s">
        <v>69</v>
      </c>
      <c r="F19" s="27">
        <v>2005</v>
      </c>
    </row>
    <row r="20" spans="2:6">
      <c r="B20" s="26" t="s">
        <v>70</v>
      </c>
      <c r="F20" s="27">
        <v>2006</v>
      </c>
    </row>
    <row r="21" spans="2:6">
      <c r="B21" s="26" t="s">
        <v>71</v>
      </c>
      <c r="F21" s="27">
        <v>2007</v>
      </c>
    </row>
    <row r="22" spans="2:6">
      <c r="B22" s="26" t="s">
        <v>72</v>
      </c>
      <c r="F22" s="27">
        <v>2008</v>
      </c>
    </row>
    <row r="23" spans="2:6">
      <c r="B23" s="26" t="s">
        <v>73</v>
      </c>
      <c r="F23" s="27">
        <v>2009</v>
      </c>
    </row>
    <row r="24" spans="2:6">
      <c r="B24" s="26" t="s">
        <v>74</v>
      </c>
      <c r="F24" s="27">
        <v>2010</v>
      </c>
    </row>
    <row r="25" spans="2:6">
      <c r="B25" s="26" t="s">
        <v>75</v>
      </c>
      <c r="F25" s="27">
        <v>2011</v>
      </c>
    </row>
    <row r="26" spans="2:6">
      <c r="B26" s="26" t="s">
        <v>76</v>
      </c>
      <c r="F26" s="27">
        <v>2012</v>
      </c>
    </row>
    <row r="27" spans="2:6">
      <c r="B27" s="26" t="s">
        <v>77</v>
      </c>
      <c r="D27" s="31"/>
      <c r="F27" s="27">
        <v>2013</v>
      </c>
    </row>
    <row r="28" spans="2:6">
      <c r="B28" s="26" t="s">
        <v>78</v>
      </c>
      <c r="C28" s="31"/>
      <c r="D28" s="32"/>
      <c r="F28" s="27">
        <v>2014</v>
      </c>
    </row>
    <row r="29" spans="2:6">
      <c r="B29" s="26" t="s">
        <v>79</v>
      </c>
      <c r="C29" s="31"/>
      <c r="F29" s="27">
        <v>2015</v>
      </c>
    </row>
    <row r="30" spans="2:6">
      <c r="B30" s="26" t="s">
        <v>80</v>
      </c>
      <c r="C30" s="32"/>
      <c r="F30" s="27">
        <v>2016</v>
      </c>
    </row>
    <row r="31" spans="2:6">
      <c r="B31" s="26" t="s">
        <v>81</v>
      </c>
      <c r="F31" s="27">
        <v>2017</v>
      </c>
    </row>
    <row r="32" spans="2:6">
      <c r="B32" s="26" t="s">
        <v>82</v>
      </c>
      <c r="F32" s="27">
        <v>2018</v>
      </c>
    </row>
    <row r="33" spans="2:6">
      <c r="B33" s="26" t="s">
        <v>83</v>
      </c>
      <c r="F33" s="27">
        <v>2019</v>
      </c>
    </row>
    <row r="34" spans="2:6">
      <c r="B34" s="26" t="s">
        <v>84</v>
      </c>
      <c r="F34" s="27">
        <v>2020</v>
      </c>
    </row>
    <row r="35" spans="2:6">
      <c r="B35" s="26" t="s">
        <v>85</v>
      </c>
    </row>
    <row r="36" spans="2:6">
      <c r="B36" s="26" t="s">
        <v>86</v>
      </c>
    </row>
    <row r="37" spans="2:6">
      <c r="B37" s="26" t="s">
        <v>87</v>
      </c>
    </row>
    <row r="38" spans="2:6">
      <c r="B38" s="26" t="s">
        <v>88</v>
      </c>
    </row>
    <row r="39" spans="2:6">
      <c r="B39" s="26" t="s">
        <v>89</v>
      </c>
    </row>
    <row r="40" spans="2:6">
      <c r="B40" s="26" t="s">
        <v>90</v>
      </c>
    </row>
    <row r="41" spans="2:6">
      <c r="B41" s="26" t="s">
        <v>91</v>
      </c>
    </row>
    <row r="42" spans="2:6">
      <c r="B42" s="26" t="s">
        <v>92</v>
      </c>
    </row>
    <row r="43" spans="2:6">
      <c r="B43" s="26" t="s">
        <v>93</v>
      </c>
    </row>
    <row r="44" spans="2:6">
      <c r="B44" s="26" t="s">
        <v>94</v>
      </c>
    </row>
    <row r="45" spans="2:6">
      <c r="B45" s="26" t="s">
        <v>95</v>
      </c>
    </row>
    <row r="46" spans="2:6">
      <c r="B46" s="26" t="s">
        <v>96</v>
      </c>
    </row>
    <row r="47" spans="2:6">
      <c r="B47" s="26" t="s">
        <v>97</v>
      </c>
    </row>
    <row r="48" spans="2:6">
      <c r="B48" s="26" t="s">
        <v>98</v>
      </c>
    </row>
    <row r="49" spans="2:2">
      <c r="B49" s="26" t="s">
        <v>7</v>
      </c>
    </row>
    <row r="50" spans="2:2">
      <c r="B50" s="26" t="s">
        <v>99</v>
      </c>
    </row>
    <row r="51" spans="2:2">
      <c r="B51" s="26" t="s">
        <v>100</v>
      </c>
    </row>
    <row r="52" spans="2:2">
      <c r="B52" s="26" t="s">
        <v>105</v>
      </c>
    </row>
    <row r="53" spans="2:2">
      <c r="B53" s="26" t="s">
        <v>101</v>
      </c>
    </row>
    <row r="54" spans="2:2">
      <c r="B54" s="26" t="s">
        <v>102</v>
      </c>
    </row>
    <row r="55" spans="2:2">
      <c r="B55" s="26" t="s">
        <v>103</v>
      </c>
    </row>
    <row r="56" spans="2:2">
      <c r="B56" s="26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申込について</vt:lpstr>
      <vt:lpstr>受講申込書</vt:lpstr>
      <vt:lpstr>日程表1</vt:lpstr>
      <vt:lpstr>日程表2</vt:lpstr>
      <vt:lpstr>集計シート</vt:lpstr>
      <vt:lpstr>マスタ</vt:lpstr>
      <vt:lpstr>申込について!_GoBack</vt:lpstr>
      <vt:lpstr>受講申込書!Print_Area</vt:lpstr>
      <vt:lpstr>申込について!Print_Area</vt:lpstr>
      <vt:lpstr>日程表1!Print_Area</vt:lpstr>
      <vt:lpstr>日程表2!Print_Area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Admin</cp:lastModifiedBy>
  <cp:lastPrinted>2023-02-14T04:50:42Z</cp:lastPrinted>
  <dcterms:created xsi:type="dcterms:W3CDTF">2006-03-09T07:57:23Z</dcterms:created>
  <dcterms:modified xsi:type="dcterms:W3CDTF">2023-10-03T10:14:51Z</dcterms:modified>
</cp:coreProperties>
</file>